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Accounting\"/>
    </mc:Choice>
  </mc:AlternateContent>
  <bookViews>
    <workbookView xWindow="-105" yWindow="-105" windowWidth="23250" windowHeight="12720" activeTab="2"/>
  </bookViews>
  <sheets>
    <sheet name="Summary" sheetId="2" r:id="rId1"/>
    <sheet name="Income" sheetId="3" r:id="rId2"/>
    <sheet name="Expenses" sheetId="4" r:id="rId3"/>
    <sheet name="Copyright-2" sheetId="10" state="hidden" r:id="rId4"/>
  </sheets>
  <definedNames>
    <definedName name="ExpensesCat">Summary!$C$17:$C$36</definedName>
    <definedName name="IncomeCat">Summary!$C$9:$C$13</definedName>
  </definedNames>
  <calcPr calcId="191029"/>
</workbook>
</file>

<file path=xl/calcChain.xml><?xml version="1.0" encoding="utf-8"?>
<calcChain xmlns="http://schemas.openxmlformats.org/spreadsheetml/2006/main">
  <c r="Q36" i="2" l="1"/>
  <c r="P36" i="2"/>
  <c r="O36" i="2"/>
  <c r="N36" i="2"/>
  <c r="M36" i="2"/>
  <c r="L36" i="2"/>
  <c r="K36" i="2"/>
  <c r="J36" i="2"/>
  <c r="I36" i="2"/>
  <c r="H36" i="2"/>
  <c r="G36" i="2"/>
  <c r="F36" i="2"/>
  <c r="Q35" i="2"/>
  <c r="P35" i="2"/>
  <c r="O35" i="2"/>
  <c r="N35" i="2"/>
  <c r="M35" i="2"/>
  <c r="L35" i="2"/>
  <c r="K35" i="2"/>
  <c r="J35" i="2"/>
  <c r="I35" i="2"/>
  <c r="H35" i="2"/>
  <c r="G35" i="2"/>
  <c r="F35" i="2"/>
  <c r="Q34" i="2"/>
  <c r="P34" i="2"/>
  <c r="O34" i="2"/>
  <c r="N34" i="2"/>
  <c r="M34" i="2"/>
  <c r="L34" i="2"/>
  <c r="K34" i="2"/>
  <c r="J34" i="2"/>
  <c r="I34" i="2"/>
  <c r="H34" i="2"/>
  <c r="G34" i="2"/>
  <c r="F34" i="2"/>
  <c r="Q33" i="2"/>
  <c r="P33" i="2"/>
  <c r="O33" i="2"/>
  <c r="N33" i="2"/>
  <c r="M33" i="2"/>
  <c r="L33" i="2"/>
  <c r="K33" i="2"/>
  <c r="J33" i="2"/>
  <c r="I33" i="2"/>
  <c r="H33" i="2"/>
  <c r="G33" i="2"/>
  <c r="F33" i="2"/>
  <c r="Q32" i="2"/>
  <c r="P32" i="2"/>
  <c r="O32" i="2"/>
  <c r="N32" i="2"/>
  <c r="M32" i="2"/>
  <c r="L32" i="2"/>
  <c r="K32" i="2"/>
  <c r="J32" i="2"/>
  <c r="I32" i="2"/>
  <c r="H32" i="2"/>
  <c r="G32" i="2"/>
  <c r="F32" i="2"/>
  <c r="Q31" i="2"/>
  <c r="P31" i="2"/>
  <c r="O31" i="2"/>
  <c r="N31" i="2"/>
  <c r="M31" i="2"/>
  <c r="L31" i="2"/>
  <c r="K31" i="2"/>
  <c r="J31" i="2"/>
  <c r="I31" i="2"/>
  <c r="H31" i="2"/>
  <c r="G31" i="2"/>
  <c r="F31" i="2"/>
  <c r="Q30" i="2"/>
  <c r="P30" i="2"/>
  <c r="O30" i="2"/>
  <c r="N30" i="2"/>
  <c r="M30" i="2"/>
  <c r="L30" i="2"/>
  <c r="K30" i="2"/>
  <c r="J30" i="2"/>
  <c r="I30" i="2"/>
  <c r="H30" i="2"/>
  <c r="G30" i="2"/>
  <c r="F30" i="2"/>
  <c r="Q29" i="2"/>
  <c r="P29" i="2"/>
  <c r="O29" i="2"/>
  <c r="N29" i="2"/>
  <c r="M29" i="2"/>
  <c r="L29" i="2"/>
  <c r="K29" i="2"/>
  <c r="J29" i="2"/>
  <c r="I29" i="2"/>
  <c r="H29" i="2"/>
  <c r="G29" i="2"/>
  <c r="F29" i="2"/>
  <c r="Q28" i="2"/>
  <c r="P28" i="2"/>
  <c r="O28" i="2"/>
  <c r="N28" i="2"/>
  <c r="M28" i="2"/>
  <c r="L28" i="2"/>
  <c r="K28" i="2"/>
  <c r="J28" i="2"/>
  <c r="I28" i="2"/>
  <c r="H28" i="2"/>
  <c r="G28" i="2"/>
  <c r="F28" i="2"/>
  <c r="Q27" i="2"/>
  <c r="P27" i="2"/>
  <c r="O27" i="2"/>
  <c r="N27" i="2"/>
  <c r="M27" i="2"/>
  <c r="L27" i="2"/>
  <c r="K27" i="2"/>
  <c r="J27" i="2"/>
  <c r="I27" i="2"/>
  <c r="H27" i="2"/>
  <c r="G27" i="2"/>
  <c r="F27" i="2"/>
  <c r="Q26" i="2"/>
  <c r="P26" i="2"/>
  <c r="O26" i="2"/>
  <c r="N26" i="2"/>
  <c r="M26" i="2"/>
  <c r="L26" i="2"/>
  <c r="K26" i="2"/>
  <c r="J26" i="2"/>
  <c r="I26" i="2"/>
  <c r="H26" i="2"/>
  <c r="G26" i="2"/>
  <c r="F26" i="2"/>
  <c r="Q25" i="2"/>
  <c r="P25" i="2"/>
  <c r="O25" i="2"/>
  <c r="N25" i="2"/>
  <c r="M25" i="2"/>
  <c r="L25" i="2"/>
  <c r="K25" i="2"/>
  <c r="J25" i="2"/>
  <c r="I25" i="2"/>
  <c r="H25" i="2"/>
  <c r="G25" i="2"/>
  <c r="F25" i="2"/>
  <c r="Q24" i="2"/>
  <c r="P24" i="2"/>
  <c r="O24" i="2"/>
  <c r="N24" i="2"/>
  <c r="M24" i="2"/>
  <c r="L24" i="2"/>
  <c r="K24" i="2"/>
  <c r="J24" i="2"/>
  <c r="I24" i="2"/>
  <c r="H24" i="2"/>
  <c r="G24" i="2"/>
  <c r="F24" i="2"/>
  <c r="Q23" i="2"/>
  <c r="P23" i="2"/>
  <c r="O23" i="2"/>
  <c r="N23" i="2"/>
  <c r="M23" i="2"/>
  <c r="L23" i="2"/>
  <c r="K23" i="2"/>
  <c r="J23" i="2"/>
  <c r="I23" i="2"/>
  <c r="H23" i="2"/>
  <c r="G23" i="2"/>
  <c r="F23" i="2"/>
  <c r="Q22" i="2"/>
  <c r="P22" i="2"/>
  <c r="O22" i="2"/>
  <c r="N22" i="2"/>
  <c r="M22" i="2"/>
  <c r="L22" i="2"/>
  <c r="K22" i="2"/>
  <c r="J22" i="2"/>
  <c r="I22" i="2"/>
  <c r="H22" i="2"/>
  <c r="G22" i="2"/>
  <c r="F22" i="2"/>
  <c r="Q21" i="2"/>
  <c r="P21" i="2"/>
  <c r="O21" i="2"/>
  <c r="N21" i="2"/>
  <c r="M21" i="2"/>
  <c r="L21" i="2"/>
  <c r="K21" i="2"/>
  <c r="J21" i="2"/>
  <c r="I21" i="2"/>
  <c r="H21" i="2"/>
  <c r="G21" i="2"/>
  <c r="F21" i="2"/>
  <c r="Q20" i="2"/>
  <c r="P20" i="2"/>
  <c r="O20" i="2"/>
  <c r="N20" i="2"/>
  <c r="M20" i="2"/>
  <c r="L20" i="2"/>
  <c r="K20" i="2"/>
  <c r="J20" i="2"/>
  <c r="I20" i="2"/>
  <c r="H20" i="2"/>
  <c r="G20" i="2"/>
  <c r="F20" i="2"/>
  <c r="Q19" i="2"/>
  <c r="P19" i="2"/>
  <c r="O19" i="2"/>
  <c r="N19" i="2"/>
  <c r="M19" i="2"/>
  <c r="L19" i="2"/>
  <c r="K19" i="2"/>
  <c r="J19" i="2"/>
  <c r="I19" i="2"/>
  <c r="H19" i="2"/>
  <c r="G19" i="2"/>
  <c r="F19" i="2"/>
  <c r="Q18" i="2"/>
  <c r="P18" i="2"/>
  <c r="O18" i="2"/>
  <c r="N18" i="2"/>
  <c r="M18" i="2"/>
  <c r="L18" i="2"/>
  <c r="K18" i="2"/>
  <c r="J18" i="2"/>
  <c r="I18" i="2"/>
  <c r="H18" i="2"/>
  <c r="G18" i="2"/>
  <c r="F18" i="2"/>
  <c r="Q17" i="2"/>
  <c r="P17" i="2"/>
  <c r="P37" i="2" s="1"/>
  <c r="O17" i="2"/>
  <c r="O37" i="2" s="1"/>
  <c r="N17" i="2"/>
  <c r="M17" i="2"/>
  <c r="L17" i="2"/>
  <c r="L37" i="2" s="1"/>
  <c r="K17" i="2"/>
  <c r="J17" i="2"/>
  <c r="I17" i="2"/>
  <c r="H17" i="2"/>
  <c r="H37" i="2" s="1"/>
  <c r="G17" i="2"/>
  <c r="G37" i="2" s="1"/>
  <c r="F17" i="2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I9" i="3" s="1"/>
  <c r="G8" i="3"/>
  <c r="I8" i="3" s="1"/>
  <c r="G7" i="3"/>
  <c r="I7" i="3" s="1"/>
  <c r="G6" i="3"/>
  <c r="I6" i="3" s="1"/>
  <c r="D37" i="2"/>
  <c r="D39" i="2" s="1"/>
  <c r="E28" i="2"/>
  <c r="E25" i="2"/>
  <c r="D14" i="2"/>
  <c r="E29" i="2" l="1"/>
  <c r="E33" i="2"/>
  <c r="E30" i="2"/>
  <c r="M12" i="2"/>
  <c r="I37" i="2"/>
  <c r="Q37" i="2"/>
  <c r="E23" i="2"/>
  <c r="E27" i="2"/>
  <c r="J37" i="2"/>
  <c r="E21" i="2"/>
  <c r="E22" i="2"/>
  <c r="E24" i="2"/>
  <c r="E26" i="2"/>
  <c r="E31" i="2"/>
  <c r="E32" i="2"/>
  <c r="E34" i="2"/>
  <c r="E35" i="2"/>
  <c r="E36" i="2"/>
  <c r="P13" i="2"/>
  <c r="L12" i="2"/>
  <c r="P9" i="2"/>
  <c r="L10" i="2"/>
  <c r="I10" i="2"/>
  <c r="H11" i="2"/>
  <c r="K9" i="2"/>
  <c r="H13" i="2"/>
  <c r="P11" i="2"/>
  <c r="H9" i="2"/>
  <c r="I9" i="2"/>
  <c r="M10" i="2"/>
  <c r="Q11" i="2"/>
  <c r="I13" i="2"/>
  <c r="Q13" i="2"/>
  <c r="J9" i="2"/>
  <c r="F10" i="2"/>
  <c r="N10" i="2"/>
  <c r="J11" i="2"/>
  <c r="F12" i="2"/>
  <c r="N12" i="2"/>
  <c r="J13" i="2"/>
  <c r="N37" i="2"/>
  <c r="G10" i="2"/>
  <c r="O10" i="2"/>
  <c r="K11" i="2"/>
  <c r="G12" i="2"/>
  <c r="O12" i="2"/>
  <c r="K13" i="2"/>
  <c r="P10" i="2"/>
  <c r="P12" i="2"/>
  <c r="I12" i="2"/>
  <c r="H10" i="2"/>
  <c r="H12" i="2"/>
  <c r="M9" i="2"/>
  <c r="M11" i="2"/>
  <c r="M13" i="2"/>
  <c r="N9" i="2"/>
  <c r="F11" i="2"/>
  <c r="L9" i="2"/>
  <c r="L11" i="2"/>
  <c r="L13" i="2"/>
  <c r="Q10" i="2"/>
  <c r="Q12" i="2"/>
  <c r="F9" i="2"/>
  <c r="J10" i="2"/>
  <c r="N11" i="2"/>
  <c r="J12" i="2"/>
  <c r="F13" i="2"/>
  <c r="N13" i="2"/>
  <c r="G9" i="2"/>
  <c r="O9" i="2"/>
  <c r="K10" i="2"/>
  <c r="G11" i="2"/>
  <c r="O11" i="2"/>
  <c r="K12" i="2"/>
  <c r="G13" i="2"/>
  <c r="O13" i="2"/>
  <c r="K37" i="2"/>
  <c r="Q9" i="2"/>
  <c r="I11" i="2"/>
  <c r="M37" i="2"/>
  <c r="E19" i="2"/>
  <c r="E20" i="2"/>
  <c r="E18" i="2"/>
  <c r="E17" i="2"/>
  <c r="F37" i="2"/>
  <c r="F14" i="2" l="1"/>
  <c r="F39" i="2" s="1"/>
  <c r="K14" i="2"/>
  <c r="K39" i="2" s="1"/>
  <c r="E13" i="2"/>
  <c r="E9" i="2"/>
  <c r="L14" i="2"/>
  <c r="L39" i="2" s="1"/>
  <c r="J14" i="2"/>
  <c r="J39" i="2" s="1"/>
  <c r="N14" i="2"/>
  <c r="N39" i="2" s="1"/>
  <c r="Q14" i="2"/>
  <c r="Q39" i="2" s="1"/>
  <c r="E12" i="2"/>
  <c r="E11" i="2"/>
  <c r="O14" i="2"/>
  <c r="O39" i="2" s="1"/>
  <c r="G14" i="2"/>
  <c r="G39" i="2" s="1"/>
  <c r="M14" i="2"/>
  <c r="M39" i="2" s="1"/>
  <c r="I14" i="2"/>
  <c r="I39" i="2" s="1"/>
  <c r="P14" i="2"/>
  <c r="P39" i="2" s="1"/>
  <c r="H14" i="2"/>
  <c r="H39" i="2" s="1"/>
  <c r="E10" i="2"/>
  <c r="E37" i="2"/>
  <c r="E14" i="2" l="1"/>
  <c r="E39" i="2" s="1"/>
</calcChain>
</file>

<file path=xl/sharedStrings.xml><?xml version="1.0" encoding="utf-8"?>
<sst xmlns="http://schemas.openxmlformats.org/spreadsheetml/2006/main" count="107" uniqueCount="85">
  <si>
    <t>Company Name</t>
  </si>
  <si>
    <t>Fiscal Period</t>
  </si>
  <si>
    <t>Income</t>
  </si>
  <si>
    <t>Expenses</t>
  </si>
  <si>
    <t>Total Expenses</t>
  </si>
  <si>
    <t>Total Income</t>
  </si>
  <si>
    <t>January</t>
  </si>
  <si>
    <t>February</t>
  </si>
  <si>
    <t>March</t>
  </si>
  <si>
    <t>April</t>
  </si>
  <si>
    <t>May</t>
  </si>
  <si>
    <t>June</t>
  </si>
  <si>
    <t>Budget</t>
  </si>
  <si>
    <t>Actual</t>
  </si>
  <si>
    <t>Month</t>
  </si>
  <si>
    <t>Date</t>
  </si>
  <si>
    <t>Category</t>
  </si>
  <si>
    <t>Invoice ID</t>
  </si>
  <si>
    <t>Amount</t>
  </si>
  <si>
    <t>Description</t>
  </si>
  <si>
    <t>Customer</t>
  </si>
  <si>
    <t>Receipt ID</t>
  </si>
  <si>
    <t>Payment Date</t>
  </si>
  <si>
    <t>Payment Status</t>
  </si>
  <si>
    <t>Supplier</t>
  </si>
  <si>
    <t>July</t>
  </si>
  <si>
    <t>August</t>
  </si>
  <si>
    <t>September</t>
  </si>
  <si>
    <t>October</t>
  </si>
  <si>
    <t>November</t>
  </si>
  <si>
    <t>December</t>
  </si>
  <si>
    <t>Exceltemplate.NET</t>
  </si>
  <si>
    <t>NET INCOME</t>
  </si>
  <si>
    <t>INCOME</t>
  </si>
  <si>
    <t>No</t>
  </si>
  <si>
    <t>No of Days</t>
  </si>
  <si>
    <t>Start Date</t>
  </si>
  <si>
    <t>End Date</t>
  </si>
  <si>
    <t>Rental Period</t>
  </si>
  <si>
    <t>Odometer</t>
  </si>
  <si>
    <t>Out</t>
  </si>
  <si>
    <t>In</t>
  </si>
  <si>
    <t>Car No 1234</t>
  </si>
  <si>
    <t>Daily Rate</t>
  </si>
  <si>
    <t>Ailres</t>
  </si>
  <si>
    <t>OK</t>
  </si>
  <si>
    <t>SUV</t>
  </si>
  <si>
    <t>MPV</t>
  </si>
  <si>
    <t>Compact Car</t>
  </si>
  <si>
    <t>Luxury Vehicles</t>
  </si>
  <si>
    <t>Motorcycles</t>
  </si>
  <si>
    <t>Missyou</t>
  </si>
  <si>
    <t>Car No 2232</t>
  </si>
  <si>
    <t>Trialo</t>
  </si>
  <si>
    <t>EXPENSES</t>
  </si>
  <si>
    <t>Salary</t>
  </si>
  <si>
    <t>Phone</t>
  </si>
  <si>
    <t>Electricity</t>
  </si>
  <si>
    <t>Water</t>
  </si>
  <si>
    <t>Repair</t>
  </si>
  <si>
    <t>Advertising</t>
  </si>
  <si>
    <t>Insurance</t>
  </si>
  <si>
    <t>Spare Parts</t>
  </si>
  <si>
    <t>Commission</t>
  </si>
  <si>
    <t>Legal</t>
  </si>
  <si>
    <t>Office Supplies</t>
  </si>
  <si>
    <t>Other 1</t>
  </si>
  <si>
    <t>Other 2</t>
  </si>
  <si>
    <t>Other 3</t>
  </si>
  <si>
    <t>Other 4</t>
  </si>
  <si>
    <t>Other 5</t>
  </si>
  <si>
    <t>Other 6</t>
  </si>
  <si>
    <t>Other 7</t>
  </si>
  <si>
    <t>Other 8</t>
  </si>
  <si>
    <t>Other 9</t>
  </si>
  <si>
    <t>Employee's Salaries</t>
  </si>
  <si>
    <t>Total Amount</t>
  </si>
  <si>
    <t>Fixed Car 1234</t>
  </si>
  <si>
    <t>Driver's Commissions</t>
  </si>
  <si>
    <t>Motor No 2333</t>
  </si>
  <si>
    <t>Itismine</t>
  </si>
  <si>
    <t>Internet Marketing</t>
  </si>
  <si>
    <t xml:space="preserve">Need help? Please see this page for information: </t>
  </si>
  <si>
    <t>https://exceltemplate.net/support/</t>
  </si>
  <si>
    <t>© 2021 - Exceltemplate.net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</si>
</sst>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mm/dd/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3" tint="-0.499984740745262"/>
      </top>
      <bottom style="medium">
        <color theme="3" tint="-0.499984740745262"/>
      </bottom>
      <diagonal/>
    </border>
    <border>
      <left/>
      <right/>
      <top style="thin">
        <color theme="3" tint="-0.499984740745262"/>
      </top>
      <bottom style="thin">
        <color theme="3" tint="-0.499984740745262"/>
      </bottom>
      <diagonal/>
    </border>
    <border>
      <left style="hair">
        <color theme="3" tint="-0.499984740745262"/>
      </left>
      <right style="hair">
        <color theme="3" tint="-0.499984740745262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hair">
        <color theme="3" tint="-0.499984740745262"/>
      </left>
      <right style="hair">
        <color theme="3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medium">
        <color theme="3" tint="-0.499984740745262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3" tint="-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10" fillId="0" borderId="0" applyNumberFormat="0" applyFill="0" applyBorder="0" applyAlignment="0" applyProtection="0"/>
  </cellStyleXfs>
  <cellXfs count="56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43" fontId="0" fillId="0" borderId="2" xfId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43" fontId="0" fillId="0" borderId="5" xfId="1" applyFont="1" applyBorder="1" applyAlignment="1">
      <alignment vertical="center"/>
    </xf>
    <xf numFmtId="43" fontId="0" fillId="0" borderId="4" xfId="1" applyFont="1" applyBorder="1" applyAlignment="1">
      <alignment vertical="center"/>
    </xf>
    <xf numFmtId="43" fontId="0" fillId="0" borderId="6" xfId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43" fontId="0" fillId="0" borderId="8" xfId="1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43" fontId="0" fillId="0" borderId="1" xfId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43" fontId="0" fillId="0" borderId="9" xfId="1" applyFont="1" applyBorder="1" applyAlignment="1">
      <alignment vertical="center"/>
    </xf>
    <xf numFmtId="43" fontId="2" fillId="2" borderId="1" xfId="1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vertical="center"/>
    </xf>
    <xf numFmtId="43" fontId="5" fillId="0" borderId="6" xfId="1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2" fillId="2" borderId="15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43" fontId="4" fillId="2" borderId="15" xfId="1" applyFont="1" applyFill="1" applyBorder="1" applyAlignment="1">
      <alignment vertical="center"/>
    </xf>
    <xf numFmtId="0" fontId="8" fillId="0" borderId="0" xfId="2" applyFont="1"/>
    <xf numFmtId="0" fontId="9" fillId="0" borderId="0" xfId="2" applyFont="1"/>
    <xf numFmtId="0" fontId="11" fillId="0" borderId="0" xfId="3" applyFont="1"/>
    <xf numFmtId="0" fontId="7" fillId="0" borderId="0" xfId="2"/>
    <xf numFmtId="0" fontId="8" fillId="0" borderId="0" xfId="2" applyFont="1" applyAlignment="1"/>
    <xf numFmtId="0" fontId="12" fillId="0" borderId="0" xfId="3" applyFont="1" applyAlignment="1"/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8" fillId="0" borderId="0" xfId="2" applyFont="1" applyAlignment="1">
      <alignment horizontal="left"/>
    </xf>
    <xf numFmtId="0" fontId="12" fillId="0" borderId="0" xfId="3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showGridLines="0" workbookViewId="0">
      <selection activeCell="D9" sqref="D9"/>
    </sheetView>
  </sheetViews>
  <sheetFormatPr defaultColWidth="0" defaultRowHeight="15" zeroHeight="1" x14ac:dyDescent="0.25"/>
  <cols>
    <col min="1" max="2" width="4" style="2" customWidth="1"/>
    <col min="3" max="3" width="22.28515625" style="2" customWidth="1"/>
    <col min="4" max="17" width="11.7109375" style="2" customWidth="1"/>
    <col min="18" max="18" width="8.85546875" style="2" customWidth="1"/>
    <col min="19" max="16384" width="8.85546875" style="2" hidden="1"/>
  </cols>
  <sheetData>
    <row r="1" spans="2:17" x14ac:dyDescent="0.25"/>
    <row r="2" spans="2:17" x14ac:dyDescent="0.25">
      <c r="B2" s="1" t="s">
        <v>0</v>
      </c>
      <c r="D2" s="1" t="s">
        <v>31</v>
      </c>
    </row>
    <row r="3" spans="2:17" x14ac:dyDescent="0.25">
      <c r="B3" s="1" t="s">
        <v>1</v>
      </c>
      <c r="D3" s="5">
        <v>2021</v>
      </c>
    </row>
    <row r="4" spans="2:17" x14ac:dyDescent="0.25"/>
    <row r="5" spans="2:17" x14ac:dyDescent="0.25">
      <c r="D5" s="48" t="s">
        <v>12</v>
      </c>
      <c r="E5" s="48" t="s">
        <v>13</v>
      </c>
      <c r="F5" s="48" t="s">
        <v>14</v>
      </c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2:17" x14ac:dyDescent="0.25">
      <c r="D6" s="48"/>
      <c r="E6" s="48"/>
      <c r="F6" s="27" t="s">
        <v>6</v>
      </c>
      <c r="G6" s="27" t="s">
        <v>7</v>
      </c>
      <c r="H6" s="27" t="s">
        <v>8</v>
      </c>
      <c r="I6" s="27" t="s">
        <v>9</v>
      </c>
      <c r="J6" s="27" t="s">
        <v>10</v>
      </c>
      <c r="K6" s="27" t="s">
        <v>11</v>
      </c>
      <c r="L6" s="27" t="s">
        <v>25</v>
      </c>
      <c r="M6" s="27" t="s">
        <v>26</v>
      </c>
      <c r="N6" s="27" t="s">
        <v>27</v>
      </c>
      <c r="O6" s="27" t="s">
        <v>28</v>
      </c>
      <c r="P6" s="27" t="s">
        <v>29</v>
      </c>
      <c r="Q6" s="27" t="s">
        <v>30</v>
      </c>
    </row>
    <row r="7" spans="2:17" s="38" customFormat="1" ht="6" customHeight="1" x14ac:dyDescent="0.25">
      <c r="D7" s="9"/>
      <c r="E7" s="9"/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9">
        <v>7</v>
      </c>
      <c r="M7" s="9">
        <v>8</v>
      </c>
      <c r="N7" s="9">
        <v>9</v>
      </c>
      <c r="O7" s="9">
        <v>10</v>
      </c>
      <c r="P7" s="9">
        <v>11</v>
      </c>
      <c r="Q7" s="9">
        <v>12</v>
      </c>
    </row>
    <row r="8" spans="2:17" x14ac:dyDescent="0.25">
      <c r="B8" s="39" t="s">
        <v>2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spans="2:17" x14ac:dyDescent="0.25">
      <c r="B9" s="10">
        <v>1</v>
      </c>
      <c r="C9" s="10" t="s">
        <v>46</v>
      </c>
      <c r="D9" s="11"/>
      <c r="E9" s="11">
        <f>SUM(F9:Q9)</f>
        <v>800</v>
      </c>
      <c r="F9" s="11">
        <f>SUMPRODUCT((MONTH(Income!$L$6:$L$55)=F$7)*(Income!$C$6:$C$55=$C9)*(Income!$I$6:$I$55))</f>
        <v>800</v>
      </c>
      <c r="G9" s="11">
        <f>SUMPRODUCT((MONTH(Income!$L$6:$L$55)=G$7)*(Income!$C$6:$C$55=$C9)*(Income!$I$6:$I$55))</f>
        <v>0</v>
      </c>
      <c r="H9" s="11">
        <f>SUMPRODUCT((MONTH(Income!$L$6:$L$55)=H$7)*(Income!$C$6:$C$55=$C9)*(Income!$I$6:$I$55))</f>
        <v>0</v>
      </c>
      <c r="I9" s="11">
        <f>SUMPRODUCT((MONTH(Income!$L$6:$L$55)=I$7)*(Income!$C$6:$C$55=$C9)*(Income!$I$6:$I$55))</f>
        <v>0</v>
      </c>
      <c r="J9" s="11">
        <f>SUMPRODUCT((MONTH(Income!$L$6:$L$55)=J$7)*(Income!$C$6:$C$55=$C9)*(Income!$I$6:$I$55))</f>
        <v>0</v>
      </c>
      <c r="K9" s="11">
        <f>SUMPRODUCT((MONTH(Income!$L$6:$L$55)=K$7)*(Income!$C$6:$C$55=$C9)*(Income!$I$6:$I$55))</f>
        <v>0</v>
      </c>
      <c r="L9" s="11">
        <f>SUMPRODUCT((MONTH(Income!$L$6:$L$55)=L$7)*(Income!$C$6:$C$55=$C9)*(Income!$I$6:$I$55))</f>
        <v>0</v>
      </c>
      <c r="M9" s="11">
        <f>SUMPRODUCT((MONTH(Income!$L$6:$L$55)=M$7)*(Income!$C$6:$C$55=$C9)*(Income!$I$6:$I$55))</f>
        <v>0</v>
      </c>
      <c r="N9" s="11">
        <f>SUMPRODUCT((MONTH(Income!$L$6:$L$55)=N$7)*(Income!$C$6:$C$55=$C9)*(Income!$I$6:$I$55))</f>
        <v>0</v>
      </c>
      <c r="O9" s="11">
        <f>SUMPRODUCT((MONTH(Income!$L$6:$L$55)=O$7)*(Income!$C$6:$C$55=$C9)*(Income!$I$6:$I$55))</f>
        <v>0</v>
      </c>
      <c r="P9" s="11">
        <f>SUMPRODUCT((MONTH(Income!$L$6:$L$55)=P$7)*(Income!$C$6:$C$55=$C9)*(Income!$I$6:$I$55))</f>
        <v>0</v>
      </c>
      <c r="Q9" s="11">
        <f>SUMPRODUCT((MONTH(Income!$L$6:$L$55)=Q$7)*(Income!$C$6:$C$55=$C9)*(Income!$I$6:$I$55))</f>
        <v>0</v>
      </c>
    </row>
    <row r="10" spans="2:17" x14ac:dyDescent="0.25">
      <c r="B10" s="10">
        <v>2</v>
      </c>
      <c r="C10" s="10" t="s">
        <v>47</v>
      </c>
      <c r="D10" s="11"/>
      <c r="E10" s="11">
        <f t="shared" ref="E10:E13" si="0">SUM(F10:Q10)</f>
        <v>80</v>
      </c>
      <c r="F10" s="11">
        <f>SUMPRODUCT((MONTH(Income!$L$6:$L$55)=F$7)*(Income!$C$6:$C$55=$C10)*(Income!$I$6:$I$55))</f>
        <v>80</v>
      </c>
      <c r="G10" s="11">
        <f>SUMPRODUCT((MONTH(Income!$L$6:$L$55)=G$7)*(Income!$C$6:$C$55=$C10)*(Income!$I$6:$I$55))</f>
        <v>0</v>
      </c>
      <c r="H10" s="11">
        <f>SUMPRODUCT((MONTH(Income!$L$6:$L$55)=H$7)*(Income!$C$6:$C$55=$C10)*(Income!$I$6:$I$55))</f>
        <v>0</v>
      </c>
      <c r="I10" s="11">
        <f>SUMPRODUCT((MONTH(Income!$L$6:$L$55)=I$7)*(Income!$C$6:$C$55=$C10)*(Income!$I$6:$I$55))</f>
        <v>0</v>
      </c>
      <c r="J10" s="11">
        <f>SUMPRODUCT((MONTH(Income!$L$6:$L$55)=J$7)*(Income!$C$6:$C$55=$C10)*(Income!$I$6:$I$55))</f>
        <v>0</v>
      </c>
      <c r="K10" s="11">
        <f>SUMPRODUCT((MONTH(Income!$L$6:$L$55)=K$7)*(Income!$C$6:$C$55=$C10)*(Income!$I$6:$I$55))</f>
        <v>0</v>
      </c>
      <c r="L10" s="11">
        <f>SUMPRODUCT((MONTH(Income!$L$6:$L$55)=L$7)*(Income!$C$6:$C$55=$C10)*(Income!$I$6:$I$55))</f>
        <v>0</v>
      </c>
      <c r="M10" s="11">
        <f>SUMPRODUCT((MONTH(Income!$L$6:$L$55)=M$7)*(Income!$C$6:$C$55=$C10)*(Income!$I$6:$I$55))</f>
        <v>0</v>
      </c>
      <c r="N10" s="11">
        <f>SUMPRODUCT((MONTH(Income!$L$6:$L$55)=N$7)*(Income!$C$6:$C$55=$C10)*(Income!$I$6:$I$55))</f>
        <v>0</v>
      </c>
      <c r="O10" s="11">
        <f>SUMPRODUCT((MONTH(Income!$L$6:$L$55)=O$7)*(Income!$C$6:$C$55=$C10)*(Income!$I$6:$I$55))</f>
        <v>0</v>
      </c>
      <c r="P10" s="11">
        <f>SUMPRODUCT((MONTH(Income!$L$6:$L$55)=P$7)*(Income!$C$6:$C$55=$C10)*(Income!$I$6:$I$55))</f>
        <v>0</v>
      </c>
      <c r="Q10" s="11">
        <f>SUMPRODUCT((MONTH(Income!$L$6:$L$55)=Q$7)*(Income!$C$6:$C$55=$C10)*(Income!$I$6:$I$55))</f>
        <v>0</v>
      </c>
    </row>
    <row r="11" spans="2:17" x14ac:dyDescent="0.25">
      <c r="B11" s="10">
        <v>3</v>
      </c>
      <c r="C11" s="10" t="s">
        <v>48</v>
      </c>
      <c r="D11" s="11"/>
      <c r="E11" s="11">
        <f t="shared" si="0"/>
        <v>0</v>
      </c>
      <c r="F11" s="11">
        <f>SUMPRODUCT((MONTH(Income!$L$6:$L$55)=F$7)*(Income!$C$6:$C$55=$C11)*(Income!$I$6:$I$55))</f>
        <v>0</v>
      </c>
      <c r="G11" s="11">
        <f>SUMPRODUCT((MONTH(Income!$L$6:$L$55)=G$7)*(Income!$C$6:$C$55=$C11)*(Income!$I$6:$I$55))</f>
        <v>0</v>
      </c>
      <c r="H11" s="11">
        <f>SUMPRODUCT((MONTH(Income!$L$6:$L$55)=H$7)*(Income!$C$6:$C$55=$C11)*(Income!$I$6:$I$55))</f>
        <v>0</v>
      </c>
      <c r="I11" s="11">
        <f>SUMPRODUCT((MONTH(Income!$L$6:$L$55)=I$7)*(Income!$C$6:$C$55=$C11)*(Income!$I$6:$I$55))</f>
        <v>0</v>
      </c>
      <c r="J11" s="11">
        <f>SUMPRODUCT((MONTH(Income!$L$6:$L$55)=J$7)*(Income!$C$6:$C$55=$C11)*(Income!$I$6:$I$55))</f>
        <v>0</v>
      </c>
      <c r="K11" s="11">
        <f>SUMPRODUCT((MONTH(Income!$L$6:$L$55)=K$7)*(Income!$C$6:$C$55=$C11)*(Income!$I$6:$I$55))</f>
        <v>0</v>
      </c>
      <c r="L11" s="11">
        <f>SUMPRODUCT((MONTH(Income!$L$6:$L$55)=L$7)*(Income!$C$6:$C$55=$C11)*(Income!$I$6:$I$55))</f>
        <v>0</v>
      </c>
      <c r="M11" s="11">
        <f>SUMPRODUCT((MONTH(Income!$L$6:$L$55)=M$7)*(Income!$C$6:$C$55=$C11)*(Income!$I$6:$I$55))</f>
        <v>0</v>
      </c>
      <c r="N11" s="11">
        <f>SUMPRODUCT((MONTH(Income!$L$6:$L$55)=N$7)*(Income!$C$6:$C$55=$C11)*(Income!$I$6:$I$55))</f>
        <v>0</v>
      </c>
      <c r="O11" s="11">
        <f>SUMPRODUCT((MONTH(Income!$L$6:$L$55)=O$7)*(Income!$C$6:$C$55=$C11)*(Income!$I$6:$I$55))</f>
        <v>0</v>
      </c>
      <c r="P11" s="11">
        <f>SUMPRODUCT((MONTH(Income!$L$6:$L$55)=P$7)*(Income!$C$6:$C$55=$C11)*(Income!$I$6:$I$55))</f>
        <v>0</v>
      </c>
      <c r="Q11" s="11">
        <f>SUMPRODUCT((MONTH(Income!$L$6:$L$55)=Q$7)*(Income!$C$6:$C$55=$C11)*(Income!$I$6:$I$55))</f>
        <v>0</v>
      </c>
    </row>
    <row r="12" spans="2:17" x14ac:dyDescent="0.25">
      <c r="B12" s="10">
        <v>4</v>
      </c>
      <c r="C12" s="10" t="s">
        <v>49</v>
      </c>
      <c r="D12" s="11"/>
      <c r="E12" s="11">
        <f t="shared" si="0"/>
        <v>0</v>
      </c>
      <c r="F12" s="11">
        <f>SUMPRODUCT((MONTH(Income!$L$6:$L$55)=F$7)*(Income!$C$6:$C$55=$C12)*(Income!$I$6:$I$55))</f>
        <v>0</v>
      </c>
      <c r="G12" s="11">
        <f>SUMPRODUCT((MONTH(Income!$L$6:$L$55)=G$7)*(Income!$C$6:$C$55=$C12)*(Income!$I$6:$I$55))</f>
        <v>0</v>
      </c>
      <c r="H12" s="11">
        <f>SUMPRODUCT((MONTH(Income!$L$6:$L$55)=H$7)*(Income!$C$6:$C$55=$C12)*(Income!$I$6:$I$55))</f>
        <v>0</v>
      </c>
      <c r="I12" s="11">
        <f>SUMPRODUCT((MONTH(Income!$L$6:$L$55)=I$7)*(Income!$C$6:$C$55=$C12)*(Income!$I$6:$I$55))</f>
        <v>0</v>
      </c>
      <c r="J12" s="11">
        <f>SUMPRODUCT((MONTH(Income!$L$6:$L$55)=J$7)*(Income!$C$6:$C$55=$C12)*(Income!$I$6:$I$55))</f>
        <v>0</v>
      </c>
      <c r="K12" s="11">
        <f>SUMPRODUCT((MONTH(Income!$L$6:$L$55)=K$7)*(Income!$C$6:$C$55=$C12)*(Income!$I$6:$I$55))</f>
        <v>0</v>
      </c>
      <c r="L12" s="11">
        <f>SUMPRODUCT((MONTH(Income!$L$6:$L$55)=L$7)*(Income!$C$6:$C$55=$C12)*(Income!$I$6:$I$55))</f>
        <v>0</v>
      </c>
      <c r="M12" s="11">
        <f>SUMPRODUCT((MONTH(Income!$L$6:$L$55)=M$7)*(Income!$C$6:$C$55=$C12)*(Income!$I$6:$I$55))</f>
        <v>0</v>
      </c>
      <c r="N12" s="11">
        <f>SUMPRODUCT((MONTH(Income!$L$6:$L$55)=N$7)*(Income!$C$6:$C$55=$C12)*(Income!$I$6:$I$55))</f>
        <v>0</v>
      </c>
      <c r="O12" s="11">
        <f>SUMPRODUCT((MONTH(Income!$L$6:$L$55)=O$7)*(Income!$C$6:$C$55=$C12)*(Income!$I$6:$I$55))</f>
        <v>0</v>
      </c>
      <c r="P12" s="11">
        <f>SUMPRODUCT((MONTH(Income!$L$6:$L$55)=P$7)*(Income!$C$6:$C$55=$C12)*(Income!$I$6:$I$55))</f>
        <v>0</v>
      </c>
      <c r="Q12" s="11">
        <f>SUMPRODUCT((MONTH(Income!$L$6:$L$55)=Q$7)*(Income!$C$6:$C$55=$C12)*(Income!$I$6:$I$55))</f>
        <v>0</v>
      </c>
    </row>
    <row r="13" spans="2:17" ht="15.75" thickBot="1" x14ac:dyDescent="0.3">
      <c r="B13" s="2">
        <v>5</v>
      </c>
      <c r="C13" s="2" t="s">
        <v>50</v>
      </c>
      <c r="D13" s="12"/>
      <c r="E13" s="11">
        <f t="shared" si="0"/>
        <v>10</v>
      </c>
      <c r="F13" s="11">
        <f>SUMPRODUCT((MONTH(Income!$L$6:$L$55)=F$7)*(Income!$C$6:$C$55=$C13)*(Income!$I$6:$I$55))</f>
        <v>0</v>
      </c>
      <c r="G13" s="11">
        <f>SUMPRODUCT((MONTH(Income!$L$6:$L$55)=G$7)*(Income!$C$6:$C$55=$C13)*(Income!$I$6:$I$55))</f>
        <v>10</v>
      </c>
      <c r="H13" s="11">
        <f>SUMPRODUCT((MONTH(Income!$L$6:$L$55)=H$7)*(Income!$C$6:$C$55=$C13)*(Income!$I$6:$I$55))</f>
        <v>0</v>
      </c>
      <c r="I13" s="11">
        <f>SUMPRODUCT((MONTH(Income!$L$6:$L$55)=I$7)*(Income!$C$6:$C$55=$C13)*(Income!$I$6:$I$55))</f>
        <v>0</v>
      </c>
      <c r="J13" s="11">
        <f>SUMPRODUCT((MONTH(Income!$L$6:$L$55)=J$7)*(Income!$C$6:$C$55=$C13)*(Income!$I$6:$I$55))</f>
        <v>0</v>
      </c>
      <c r="K13" s="11">
        <f>SUMPRODUCT((MONTH(Income!$L$6:$L$55)=K$7)*(Income!$C$6:$C$55=$C13)*(Income!$I$6:$I$55))</f>
        <v>0</v>
      </c>
      <c r="L13" s="11">
        <f>SUMPRODUCT((MONTH(Income!$L$6:$L$55)=L$7)*(Income!$C$6:$C$55=$C13)*(Income!$I$6:$I$55))</f>
        <v>0</v>
      </c>
      <c r="M13" s="11">
        <f>SUMPRODUCT((MONTH(Income!$L$6:$L$55)=M$7)*(Income!$C$6:$C$55=$C13)*(Income!$I$6:$I$55))</f>
        <v>0</v>
      </c>
      <c r="N13" s="11">
        <f>SUMPRODUCT((MONTH(Income!$L$6:$L$55)=N$7)*(Income!$C$6:$C$55=$C13)*(Income!$I$6:$I$55))</f>
        <v>0</v>
      </c>
      <c r="O13" s="11">
        <f>SUMPRODUCT((MONTH(Income!$L$6:$L$55)=O$7)*(Income!$C$6:$C$55=$C13)*(Income!$I$6:$I$55))</f>
        <v>0</v>
      </c>
      <c r="P13" s="11">
        <f>SUMPRODUCT((MONTH(Income!$L$6:$L$55)=P$7)*(Income!$C$6:$C$55=$C13)*(Income!$I$6:$I$55))</f>
        <v>0</v>
      </c>
      <c r="Q13" s="11">
        <f>SUMPRODUCT((MONTH(Income!$L$6:$L$55)=Q$7)*(Income!$C$6:$C$55=$C13)*(Income!$I$6:$I$55))</f>
        <v>0</v>
      </c>
    </row>
    <row r="14" spans="2:17" ht="15.75" thickBot="1" x14ac:dyDescent="0.3">
      <c r="B14" s="6" t="s">
        <v>5</v>
      </c>
      <c r="C14" s="7"/>
      <c r="D14" s="13">
        <f>SUM(D9:D13)</f>
        <v>0</v>
      </c>
      <c r="E14" s="13">
        <f t="shared" ref="E14:Q14" si="1">SUM(E9:E13)</f>
        <v>890</v>
      </c>
      <c r="F14" s="13">
        <f t="shared" si="1"/>
        <v>880</v>
      </c>
      <c r="G14" s="13">
        <f t="shared" si="1"/>
        <v>10</v>
      </c>
      <c r="H14" s="13">
        <f t="shared" si="1"/>
        <v>0</v>
      </c>
      <c r="I14" s="13">
        <f t="shared" si="1"/>
        <v>0</v>
      </c>
      <c r="J14" s="13">
        <f t="shared" si="1"/>
        <v>0</v>
      </c>
      <c r="K14" s="13">
        <f t="shared" si="1"/>
        <v>0</v>
      </c>
      <c r="L14" s="13">
        <f t="shared" si="1"/>
        <v>0</v>
      </c>
      <c r="M14" s="13">
        <f t="shared" si="1"/>
        <v>0</v>
      </c>
      <c r="N14" s="13">
        <f t="shared" si="1"/>
        <v>0</v>
      </c>
      <c r="O14" s="13">
        <f t="shared" si="1"/>
        <v>0</v>
      </c>
      <c r="P14" s="13">
        <f t="shared" si="1"/>
        <v>0</v>
      </c>
      <c r="Q14" s="13">
        <f t="shared" si="1"/>
        <v>0</v>
      </c>
    </row>
    <row r="15" spans="2:17" x14ac:dyDescent="0.25"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x14ac:dyDescent="0.25">
      <c r="B16" s="39" t="s">
        <v>3</v>
      </c>
      <c r="C16" s="40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</row>
    <row r="17" spans="2:17" x14ac:dyDescent="0.25">
      <c r="B17" s="10">
        <v>1</v>
      </c>
      <c r="C17" s="10" t="s">
        <v>55</v>
      </c>
      <c r="D17" s="11"/>
      <c r="E17" s="11">
        <f>SUM(F17:Q17)</f>
        <v>1000</v>
      </c>
      <c r="F17" s="11">
        <f>SUMPRODUCT((MONTH(Expenses!$I$5:$I$204)=F$7)*(Expenses!$D$5:$D$204=$C17)*(Expenses!$F$5:$F$204))</f>
        <v>1000</v>
      </c>
      <c r="G17" s="11">
        <f>SUMPRODUCT((MONTH(Expenses!$I$5:$I$204)=G$7)*(Expenses!$D$5:$D$204=$C17)*(Expenses!$F$5:$F$204))</f>
        <v>0</v>
      </c>
      <c r="H17" s="11">
        <f>SUMPRODUCT((MONTH(Expenses!$I$5:$I$204)=H$7)*(Expenses!$D$5:$D$204=$C17)*(Expenses!$F$5:$F$204))</f>
        <v>0</v>
      </c>
      <c r="I17" s="11">
        <f>SUMPRODUCT((MONTH(Expenses!$I$5:$I$204)=I$7)*(Expenses!$D$5:$D$204=$C17)*(Expenses!$F$5:$F$204))</f>
        <v>0</v>
      </c>
      <c r="J17" s="11">
        <f>SUMPRODUCT((MONTH(Expenses!$I$5:$I$204)=J$7)*(Expenses!$D$5:$D$204=$C17)*(Expenses!$F$5:$F$204))</f>
        <v>0</v>
      </c>
      <c r="K17" s="11">
        <f>SUMPRODUCT((MONTH(Expenses!$I$5:$I$204)=K$7)*(Expenses!$D$5:$D$204=$C17)*(Expenses!$F$5:$F$204))</f>
        <v>0</v>
      </c>
      <c r="L17" s="11">
        <f>SUMPRODUCT((MONTH(Expenses!$I$5:$I$204)=L$7)*(Expenses!$D$5:$D$204=$C17)*(Expenses!$F$5:$F$204))</f>
        <v>0</v>
      </c>
      <c r="M17" s="11">
        <f>SUMPRODUCT((MONTH(Expenses!$I$5:$I$204)=M$7)*(Expenses!$D$5:$D$204=$C17)*(Expenses!$F$5:$F$204))</f>
        <v>0</v>
      </c>
      <c r="N17" s="11">
        <f>SUMPRODUCT((MONTH(Expenses!$I$5:$I$204)=N$7)*(Expenses!$D$5:$D$204=$C17)*(Expenses!$F$5:$F$204))</f>
        <v>0</v>
      </c>
      <c r="O17" s="11">
        <f>SUMPRODUCT((MONTH(Expenses!$I$5:$I$204)=O$7)*(Expenses!$D$5:$D$204=$C17)*(Expenses!$F$5:$F$204))</f>
        <v>0</v>
      </c>
      <c r="P17" s="11">
        <f>SUMPRODUCT((MONTH(Expenses!$I$5:$I$204)=P$7)*(Expenses!$D$5:$D$204=$C17)*(Expenses!$F$5:$F$204))</f>
        <v>0</v>
      </c>
      <c r="Q17" s="11">
        <f>SUMPRODUCT((MONTH(Expenses!$I$5:$I$204)=Q$7)*(Expenses!$D$5:$D$204=$C17)*(Expenses!$F$5:$F$204))</f>
        <v>0</v>
      </c>
    </row>
    <row r="18" spans="2:17" x14ac:dyDescent="0.25">
      <c r="B18" s="10">
        <v>2</v>
      </c>
      <c r="C18" s="10" t="s">
        <v>59</v>
      </c>
      <c r="D18" s="11"/>
      <c r="E18" s="11">
        <f t="shared" ref="E18:E36" si="2">SUM(F18:Q18)</f>
        <v>200</v>
      </c>
      <c r="F18" s="11">
        <f>SUMPRODUCT((MONTH(Expenses!$I$5:$I$204)=F$7)*(Expenses!$D$5:$D$204=$C18)*(Expenses!$F$5:$F$204))</f>
        <v>200</v>
      </c>
      <c r="G18" s="11">
        <f>SUMPRODUCT((MONTH(Expenses!$I$5:$I$204)=G$7)*(Expenses!$D$5:$D$204=$C18)*(Expenses!$F$5:$F$204))</f>
        <v>0</v>
      </c>
      <c r="H18" s="11">
        <f>SUMPRODUCT((MONTH(Expenses!$I$5:$I$204)=H$7)*(Expenses!$D$5:$D$204=$C18)*(Expenses!$F$5:$F$204))</f>
        <v>0</v>
      </c>
      <c r="I18" s="11">
        <f>SUMPRODUCT((MONTH(Expenses!$I$5:$I$204)=I$7)*(Expenses!$D$5:$D$204=$C18)*(Expenses!$F$5:$F$204))</f>
        <v>0</v>
      </c>
      <c r="J18" s="11">
        <f>SUMPRODUCT((MONTH(Expenses!$I$5:$I$204)=J$7)*(Expenses!$D$5:$D$204=$C18)*(Expenses!$F$5:$F$204))</f>
        <v>0</v>
      </c>
      <c r="K18" s="11">
        <f>SUMPRODUCT((MONTH(Expenses!$I$5:$I$204)=K$7)*(Expenses!$D$5:$D$204=$C18)*(Expenses!$F$5:$F$204))</f>
        <v>0</v>
      </c>
      <c r="L18" s="11">
        <f>SUMPRODUCT((MONTH(Expenses!$I$5:$I$204)=L$7)*(Expenses!$D$5:$D$204=$C18)*(Expenses!$F$5:$F$204))</f>
        <v>0</v>
      </c>
      <c r="M18" s="11">
        <f>SUMPRODUCT((MONTH(Expenses!$I$5:$I$204)=M$7)*(Expenses!$D$5:$D$204=$C18)*(Expenses!$F$5:$F$204))</f>
        <v>0</v>
      </c>
      <c r="N18" s="11">
        <f>SUMPRODUCT((MONTH(Expenses!$I$5:$I$204)=N$7)*(Expenses!$D$5:$D$204=$C18)*(Expenses!$F$5:$F$204))</f>
        <v>0</v>
      </c>
      <c r="O18" s="11">
        <f>SUMPRODUCT((MONTH(Expenses!$I$5:$I$204)=O$7)*(Expenses!$D$5:$D$204=$C18)*(Expenses!$F$5:$F$204))</f>
        <v>0</v>
      </c>
      <c r="P18" s="11">
        <f>SUMPRODUCT((MONTH(Expenses!$I$5:$I$204)=P$7)*(Expenses!$D$5:$D$204=$C18)*(Expenses!$F$5:$F$204))</f>
        <v>0</v>
      </c>
      <c r="Q18" s="11">
        <f>SUMPRODUCT((MONTH(Expenses!$I$5:$I$204)=Q$7)*(Expenses!$D$5:$D$204=$C18)*(Expenses!$F$5:$F$204))</f>
        <v>0</v>
      </c>
    </row>
    <row r="19" spans="2:17" x14ac:dyDescent="0.25">
      <c r="B19" s="10">
        <v>3</v>
      </c>
      <c r="C19" s="10" t="s">
        <v>56</v>
      </c>
      <c r="D19" s="11"/>
      <c r="E19" s="11">
        <f t="shared" si="2"/>
        <v>0</v>
      </c>
      <c r="F19" s="11">
        <f>SUMPRODUCT((MONTH(Expenses!$I$5:$I$204)=F$7)*(Expenses!$D$5:$D$204=$C19)*(Expenses!$F$5:$F$204))</f>
        <v>0</v>
      </c>
      <c r="G19" s="11">
        <f>SUMPRODUCT((MONTH(Expenses!$I$5:$I$204)=G$7)*(Expenses!$D$5:$D$204=$C19)*(Expenses!$F$5:$F$204))</f>
        <v>0</v>
      </c>
      <c r="H19" s="11">
        <f>SUMPRODUCT((MONTH(Expenses!$I$5:$I$204)=H$7)*(Expenses!$D$5:$D$204=$C19)*(Expenses!$F$5:$F$204))</f>
        <v>0</v>
      </c>
      <c r="I19" s="11">
        <f>SUMPRODUCT((MONTH(Expenses!$I$5:$I$204)=I$7)*(Expenses!$D$5:$D$204=$C19)*(Expenses!$F$5:$F$204))</f>
        <v>0</v>
      </c>
      <c r="J19" s="11">
        <f>SUMPRODUCT((MONTH(Expenses!$I$5:$I$204)=J$7)*(Expenses!$D$5:$D$204=$C19)*(Expenses!$F$5:$F$204))</f>
        <v>0</v>
      </c>
      <c r="K19" s="11">
        <f>SUMPRODUCT((MONTH(Expenses!$I$5:$I$204)=K$7)*(Expenses!$D$5:$D$204=$C19)*(Expenses!$F$5:$F$204))</f>
        <v>0</v>
      </c>
      <c r="L19" s="11">
        <f>SUMPRODUCT((MONTH(Expenses!$I$5:$I$204)=L$7)*(Expenses!$D$5:$D$204=$C19)*(Expenses!$F$5:$F$204))</f>
        <v>0</v>
      </c>
      <c r="M19" s="11">
        <f>SUMPRODUCT((MONTH(Expenses!$I$5:$I$204)=M$7)*(Expenses!$D$5:$D$204=$C19)*(Expenses!$F$5:$F$204))</f>
        <v>0</v>
      </c>
      <c r="N19" s="11">
        <f>SUMPRODUCT((MONTH(Expenses!$I$5:$I$204)=N$7)*(Expenses!$D$5:$D$204=$C19)*(Expenses!$F$5:$F$204))</f>
        <v>0</v>
      </c>
      <c r="O19" s="11">
        <f>SUMPRODUCT((MONTH(Expenses!$I$5:$I$204)=O$7)*(Expenses!$D$5:$D$204=$C19)*(Expenses!$F$5:$F$204))</f>
        <v>0</v>
      </c>
      <c r="P19" s="11">
        <f>SUMPRODUCT((MONTH(Expenses!$I$5:$I$204)=P$7)*(Expenses!$D$5:$D$204=$C19)*(Expenses!$F$5:$F$204))</f>
        <v>0</v>
      </c>
      <c r="Q19" s="11">
        <f>SUMPRODUCT((MONTH(Expenses!$I$5:$I$204)=Q$7)*(Expenses!$D$5:$D$204=$C19)*(Expenses!$F$5:$F$204))</f>
        <v>0</v>
      </c>
    </row>
    <row r="20" spans="2:17" x14ac:dyDescent="0.25">
      <c r="B20" s="10">
        <v>4</v>
      </c>
      <c r="C20" s="10" t="s">
        <v>57</v>
      </c>
      <c r="D20" s="11"/>
      <c r="E20" s="11">
        <f t="shared" si="2"/>
        <v>0</v>
      </c>
      <c r="F20" s="11">
        <f>SUMPRODUCT((MONTH(Expenses!$I$5:$I$204)=F$7)*(Expenses!$D$5:$D$204=$C20)*(Expenses!$F$5:$F$204))</f>
        <v>0</v>
      </c>
      <c r="G20" s="11">
        <f>SUMPRODUCT((MONTH(Expenses!$I$5:$I$204)=G$7)*(Expenses!$D$5:$D$204=$C20)*(Expenses!$F$5:$F$204))</f>
        <v>0</v>
      </c>
      <c r="H20" s="11">
        <f>SUMPRODUCT((MONTH(Expenses!$I$5:$I$204)=H$7)*(Expenses!$D$5:$D$204=$C20)*(Expenses!$F$5:$F$204))</f>
        <v>0</v>
      </c>
      <c r="I20" s="11">
        <f>SUMPRODUCT((MONTH(Expenses!$I$5:$I$204)=I$7)*(Expenses!$D$5:$D$204=$C20)*(Expenses!$F$5:$F$204))</f>
        <v>0</v>
      </c>
      <c r="J20" s="11">
        <f>SUMPRODUCT((MONTH(Expenses!$I$5:$I$204)=J$7)*(Expenses!$D$5:$D$204=$C20)*(Expenses!$F$5:$F$204))</f>
        <v>0</v>
      </c>
      <c r="K20" s="11">
        <f>SUMPRODUCT((MONTH(Expenses!$I$5:$I$204)=K$7)*(Expenses!$D$5:$D$204=$C20)*(Expenses!$F$5:$F$204))</f>
        <v>0</v>
      </c>
      <c r="L20" s="11">
        <f>SUMPRODUCT((MONTH(Expenses!$I$5:$I$204)=L$7)*(Expenses!$D$5:$D$204=$C20)*(Expenses!$F$5:$F$204))</f>
        <v>0</v>
      </c>
      <c r="M20" s="11">
        <f>SUMPRODUCT((MONTH(Expenses!$I$5:$I$204)=M$7)*(Expenses!$D$5:$D$204=$C20)*(Expenses!$F$5:$F$204))</f>
        <v>0</v>
      </c>
      <c r="N20" s="11">
        <f>SUMPRODUCT((MONTH(Expenses!$I$5:$I$204)=N$7)*(Expenses!$D$5:$D$204=$C20)*(Expenses!$F$5:$F$204))</f>
        <v>0</v>
      </c>
      <c r="O20" s="11">
        <f>SUMPRODUCT((MONTH(Expenses!$I$5:$I$204)=O$7)*(Expenses!$D$5:$D$204=$C20)*(Expenses!$F$5:$F$204))</f>
        <v>0</v>
      </c>
      <c r="P20" s="11">
        <f>SUMPRODUCT((MONTH(Expenses!$I$5:$I$204)=P$7)*(Expenses!$D$5:$D$204=$C20)*(Expenses!$F$5:$F$204))</f>
        <v>0</v>
      </c>
      <c r="Q20" s="11">
        <f>SUMPRODUCT((MONTH(Expenses!$I$5:$I$204)=Q$7)*(Expenses!$D$5:$D$204=$C20)*(Expenses!$F$5:$F$204))</f>
        <v>0</v>
      </c>
    </row>
    <row r="21" spans="2:17" x14ac:dyDescent="0.25">
      <c r="B21" s="10">
        <v>5</v>
      </c>
      <c r="C21" s="10" t="s">
        <v>58</v>
      </c>
      <c r="D21" s="11"/>
      <c r="E21" s="11">
        <f t="shared" si="2"/>
        <v>0</v>
      </c>
      <c r="F21" s="11">
        <f>SUMPRODUCT((MONTH(Expenses!$I$5:$I$204)=F$7)*(Expenses!$D$5:$D$204=$C21)*(Expenses!$F$5:$F$204))</f>
        <v>0</v>
      </c>
      <c r="G21" s="11">
        <f>SUMPRODUCT((MONTH(Expenses!$I$5:$I$204)=G$7)*(Expenses!$D$5:$D$204=$C21)*(Expenses!$F$5:$F$204))</f>
        <v>0</v>
      </c>
      <c r="H21" s="11">
        <f>SUMPRODUCT((MONTH(Expenses!$I$5:$I$204)=H$7)*(Expenses!$D$5:$D$204=$C21)*(Expenses!$F$5:$F$204))</f>
        <v>0</v>
      </c>
      <c r="I21" s="11">
        <f>SUMPRODUCT((MONTH(Expenses!$I$5:$I$204)=I$7)*(Expenses!$D$5:$D$204=$C21)*(Expenses!$F$5:$F$204))</f>
        <v>0</v>
      </c>
      <c r="J21" s="11">
        <f>SUMPRODUCT((MONTH(Expenses!$I$5:$I$204)=J$7)*(Expenses!$D$5:$D$204=$C21)*(Expenses!$F$5:$F$204))</f>
        <v>0</v>
      </c>
      <c r="K21" s="11">
        <f>SUMPRODUCT((MONTH(Expenses!$I$5:$I$204)=K$7)*(Expenses!$D$5:$D$204=$C21)*(Expenses!$F$5:$F$204))</f>
        <v>0</v>
      </c>
      <c r="L21" s="11">
        <f>SUMPRODUCT((MONTH(Expenses!$I$5:$I$204)=L$7)*(Expenses!$D$5:$D$204=$C21)*(Expenses!$F$5:$F$204))</f>
        <v>0</v>
      </c>
      <c r="M21" s="11">
        <f>SUMPRODUCT((MONTH(Expenses!$I$5:$I$204)=M$7)*(Expenses!$D$5:$D$204=$C21)*(Expenses!$F$5:$F$204))</f>
        <v>0</v>
      </c>
      <c r="N21" s="11">
        <f>SUMPRODUCT((MONTH(Expenses!$I$5:$I$204)=N$7)*(Expenses!$D$5:$D$204=$C21)*(Expenses!$F$5:$F$204))</f>
        <v>0</v>
      </c>
      <c r="O21" s="11">
        <f>SUMPRODUCT((MONTH(Expenses!$I$5:$I$204)=O$7)*(Expenses!$D$5:$D$204=$C21)*(Expenses!$F$5:$F$204))</f>
        <v>0</v>
      </c>
      <c r="P21" s="11">
        <f>SUMPRODUCT((MONTH(Expenses!$I$5:$I$204)=P$7)*(Expenses!$D$5:$D$204=$C21)*(Expenses!$F$5:$F$204))</f>
        <v>0</v>
      </c>
      <c r="Q21" s="11">
        <f>SUMPRODUCT((MONTH(Expenses!$I$5:$I$204)=Q$7)*(Expenses!$D$5:$D$204=$C21)*(Expenses!$F$5:$F$204))</f>
        <v>0</v>
      </c>
    </row>
    <row r="22" spans="2:17" x14ac:dyDescent="0.25">
      <c r="B22" s="10">
        <v>6</v>
      </c>
      <c r="C22" s="10" t="s">
        <v>60</v>
      </c>
      <c r="D22" s="11"/>
      <c r="E22" s="11">
        <f t="shared" si="2"/>
        <v>100</v>
      </c>
      <c r="F22" s="11">
        <f>SUMPRODUCT((MONTH(Expenses!$I$5:$I$204)=F$7)*(Expenses!$D$5:$D$204=$C22)*(Expenses!$F$5:$F$204))</f>
        <v>0</v>
      </c>
      <c r="G22" s="11">
        <f>SUMPRODUCT((MONTH(Expenses!$I$5:$I$204)=G$7)*(Expenses!$D$5:$D$204=$C22)*(Expenses!$F$5:$F$204))</f>
        <v>100</v>
      </c>
      <c r="H22" s="11">
        <f>SUMPRODUCT((MONTH(Expenses!$I$5:$I$204)=H$7)*(Expenses!$D$5:$D$204=$C22)*(Expenses!$F$5:$F$204))</f>
        <v>0</v>
      </c>
      <c r="I22" s="11">
        <f>SUMPRODUCT((MONTH(Expenses!$I$5:$I$204)=I$7)*(Expenses!$D$5:$D$204=$C22)*(Expenses!$F$5:$F$204))</f>
        <v>0</v>
      </c>
      <c r="J22" s="11">
        <f>SUMPRODUCT((MONTH(Expenses!$I$5:$I$204)=J$7)*(Expenses!$D$5:$D$204=$C22)*(Expenses!$F$5:$F$204))</f>
        <v>0</v>
      </c>
      <c r="K22" s="11">
        <f>SUMPRODUCT((MONTH(Expenses!$I$5:$I$204)=K$7)*(Expenses!$D$5:$D$204=$C22)*(Expenses!$F$5:$F$204))</f>
        <v>0</v>
      </c>
      <c r="L22" s="11">
        <f>SUMPRODUCT((MONTH(Expenses!$I$5:$I$204)=L$7)*(Expenses!$D$5:$D$204=$C22)*(Expenses!$F$5:$F$204))</f>
        <v>0</v>
      </c>
      <c r="M22" s="11">
        <f>SUMPRODUCT((MONTH(Expenses!$I$5:$I$204)=M$7)*(Expenses!$D$5:$D$204=$C22)*(Expenses!$F$5:$F$204))</f>
        <v>0</v>
      </c>
      <c r="N22" s="11">
        <f>SUMPRODUCT((MONTH(Expenses!$I$5:$I$204)=N$7)*(Expenses!$D$5:$D$204=$C22)*(Expenses!$F$5:$F$204))</f>
        <v>0</v>
      </c>
      <c r="O22" s="11">
        <f>SUMPRODUCT((MONTH(Expenses!$I$5:$I$204)=O$7)*(Expenses!$D$5:$D$204=$C22)*(Expenses!$F$5:$F$204))</f>
        <v>0</v>
      </c>
      <c r="P22" s="11">
        <f>SUMPRODUCT((MONTH(Expenses!$I$5:$I$204)=P$7)*(Expenses!$D$5:$D$204=$C22)*(Expenses!$F$5:$F$204))</f>
        <v>0</v>
      </c>
      <c r="Q22" s="11">
        <f>SUMPRODUCT((MONTH(Expenses!$I$5:$I$204)=Q$7)*(Expenses!$D$5:$D$204=$C22)*(Expenses!$F$5:$F$204))</f>
        <v>0</v>
      </c>
    </row>
    <row r="23" spans="2:17" x14ac:dyDescent="0.25">
      <c r="B23" s="10">
        <v>7</v>
      </c>
      <c r="C23" s="10" t="s">
        <v>61</v>
      </c>
      <c r="D23" s="11"/>
      <c r="E23" s="11">
        <f t="shared" si="2"/>
        <v>0</v>
      </c>
      <c r="F23" s="11">
        <f>SUMPRODUCT((MONTH(Expenses!$I$5:$I$204)=F$7)*(Expenses!$D$5:$D$204=$C23)*(Expenses!$F$5:$F$204))</f>
        <v>0</v>
      </c>
      <c r="G23" s="11">
        <f>SUMPRODUCT((MONTH(Expenses!$I$5:$I$204)=G$7)*(Expenses!$D$5:$D$204=$C23)*(Expenses!$F$5:$F$204))</f>
        <v>0</v>
      </c>
      <c r="H23" s="11">
        <f>SUMPRODUCT((MONTH(Expenses!$I$5:$I$204)=H$7)*(Expenses!$D$5:$D$204=$C23)*(Expenses!$F$5:$F$204))</f>
        <v>0</v>
      </c>
      <c r="I23" s="11">
        <f>SUMPRODUCT((MONTH(Expenses!$I$5:$I$204)=I$7)*(Expenses!$D$5:$D$204=$C23)*(Expenses!$F$5:$F$204))</f>
        <v>0</v>
      </c>
      <c r="J23" s="11">
        <f>SUMPRODUCT((MONTH(Expenses!$I$5:$I$204)=J$7)*(Expenses!$D$5:$D$204=$C23)*(Expenses!$F$5:$F$204))</f>
        <v>0</v>
      </c>
      <c r="K23" s="11">
        <f>SUMPRODUCT((MONTH(Expenses!$I$5:$I$204)=K$7)*(Expenses!$D$5:$D$204=$C23)*(Expenses!$F$5:$F$204))</f>
        <v>0</v>
      </c>
      <c r="L23" s="11">
        <f>SUMPRODUCT((MONTH(Expenses!$I$5:$I$204)=L$7)*(Expenses!$D$5:$D$204=$C23)*(Expenses!$F$5:$F$204))</f>
        <v>0</v>
      </c>
      <c r="M23" s="11">
        <f>SUMPRODUCT((MONTH(Expenses!$I$5:$I$204)=M$7)*(Expenses!$D$5:$D$204=$C23)*(Expenses!$F$5:$F$204))</f>
        <v>0</v>
      </c>
      <c r="N23" s="11">
        <f>SUMPRODUCT((MONTH(Expenses!$I$5:$I$204)=N$7)*(Expenses!$D$5:$D$204=$C23)*(Expenses!$F$5:$F$204))</f>
        <v>0</v>
      </c>
      <c r="O23" s="11">
        <f>SUMPRODUCT((MONTH(Expenses!$I$5:$I$204)=O$7)*(Expenses!$D$5:$D$204=$C23)*(Expenses!$F$5:$F$204))</f>
        <v>0</v>
      </c>
      <c r="P23" s="11">
        <f>SUMPRODUCT((MONTH(Expenses!$I$5:$I$204)=P$7)*(Expenses!$D$5:$D$204=$C23)*(Expenses!$F$5:$F$204))</f>
        <v>0</v>
      </c>
      <c r="Q23" s="11">
        <f>SUMPRODUCT((MONTH(Expenses!$I$5:$I$204)=Q$7)*(Expenses!$D$5:$D$204=$C23)*(Expenses!$F$5:$F$204))</f>
        <v>0</v>
      </c>
    </row>
    <row r="24" spans="2:17" x14ac:dyDescent="0.25">
      <c r="B24" s="10">
        <v>8</v>
      </c>
      <c r="C24" s="10" t="s">
        <v>62</v>
      </c>
      <c r="D24" s="11"/>
      <c r="E24" s="11">
        <f t="shared" si="2"/>
        <v>0</v>
      </c>
      <c r="F24" s="11">
        <f>SUMPRODUCT((MONTH(Expenses!$I$5:$I$204)=F$7)*(Expenses!$D$5:$D$204=$C24)*(Expenses!$F$5:$F$204))</f>
        <v>0</v>
      </c>
      <c r="G24" s="11">
        <f>SUMPRODUCT((MONTH(Expenses!$I$5:$I$204)=G$7)*(Expenses!$D$5:$D$204=$C24)*(Expenses!$F$5:$F$204))</f>
        <v>0</v>
      </c>
      <c r="H24" s="11">
        <f>SUMPRODUCT((MONTH(Expenses!$I$5:$I$204)=H$7)*(Expenses!$D$5:$D$204=$C24)*(Expenses!$F$5:$F$204))</f>
        <v>0</v>
      </c>
      <c r="I24" s="11">
        <f>SUMPRODUCT((MONTH(Expenses!$I$5:$I$204)=I$7)*(Expenses!$D$5:$D$204=$C24)*(Expenses!$F$5:$F$204))</f>
        <v>0</v>
      </c>
      <c r="J24" s="11">
        <f>SUMPRODUCT((MONTH(Expenses!$I$5:$I$204)=J$7)*(Expenses!$D$5:$D$204=$C24)*(Expenses!$F$5:$F$204))</f>
        <v>0</v>
      </c>
      <c r="K24" s="11">
        <f>SUMPRODUCT((MONTH(Expenses!$I$5:$I$204)=K$7)*(Expenses!$D$5:$D$204=$C24)*(Expenses!$F$5:$F$204))</f>
        <v>0</v>
      </c>
      <c r="L24" s="11">
        <f>SUMPRODUCT((MONTH(Expenses!$I$5:$I$204)=L$7)*(Expenses!$D$5:$D$204=$C24)*(Expenses!$F$5:$F$204))</f>
        <v>0</v>
      </c>
      <c r="M24" s="11">
        <f>SUMPRODUCT((MONTH(Expenses!$I$5:$I$204)=M$7)*(Expenses!$D$5:$D$204=$C24)*(Expenses!$F$5:$F$204))</f>
        <v>0</v>
      </c>
      <c r="N24" s="11">
        <f>SUMPRODUCT((MONTH(Expenses!$I$5:$I$204)=N$7)*(Expenses!$D$5:$D$204=$C24)*(Expenses!$F$5:$F$204))</f>
        <v>0</v>
      </c>
      <c r="O24" s="11">
        <f>SUMPRODUCT((MONTH(Expenses!$I$5:$I$204)=O$7)*(Expenses!$D$5:$D$204=$C24)*(Expenses!$F$5:$F$204))</f>
        <v>0</v>
      </c>
      <c r="P24" s="11">
        <f>SUMPRODUCT((MONTH(Expenses!$I$5:$I$204)=P$7)*(Expenses!$D$5:$D$204=$C24)*(Expenses!$F$5:$F$204))</f>
        <v>0</v>
      </c>
      <c r="Q24" s="11">
        <f>SUMPRODUCT((MONTH(Expenses!$I$5:$I$204)=Q$7)*(Expenses!$D$5:$D$204=$C24)*(Expenses!$F$5:$F$204))</f>
        <v>0</v>
      </c>
    </row>
    <row r="25" spans="2:17" x14ac:dyDescent="0.25">
      <c r="B25" s="10">
        <v>9</v>
      </c>
      <c r="C25" s="10" t="s">
        <v>63</v>
      </c>
      <c r="D25" s="11"/>
      <c r="E25" s="11">
        <f t="shared" si="2"/>
        <v>200</v>
      </c>
      <c r="F25" s="11">
        <f>SUMPRODUCT((MONTH(Expenses!$I$5:$I$204)=F$7)*(Expenses!$D$5:$D$204=$C25)*(Expenses!$F$5:$F$204))</f>
        <v>200</v>
      </c>
      <c r="G25" s="11">
        <f>SUMPRODUCT((MONTH(Expenses!$I$5:$I$204)=G$7)*(Expenses!$D$5:$D$204=$C25)*(Expenses!$F$5:$F$204))</f>
        <v>0</v>
      </c>
      <c r="H25" s="11">
        <f>SUMPRODUCT((MONTH(Expenses!$I$5:$I$204)=H$7)*(Expenses!$D$5:$D$204=$C25)*(Expenses!$F$5:$F$204))</f>
        <v>0</v>
      </c>
      <c r="I25" s="11">
        <f>SUMPRODUCT((MONTH(Expenses!$I$5:$I$204)=I$7)*(Expenses!$D$5:$D$204=$C25)*(Expenses!$F$5:$F$204))</f>
        <v>0</v>
      </c>
      <c r="J25" s="11">
        <f>SUMPRODUCT((MONTH(Expenses!$I$5:$I$204)=J$7)*(Expenses!$D$5:$D$204=$C25)*(Expenses!$F$5:$F$204))</f>
        <v>0</v>
      </c>
      <c r="K25" s="11">
        <f>SUMPRODUCT((MONTH(Expenses!$I$5:$I$204)=K$7)*(Expenses!$D$5:$D$204=$C25)*(Expenses!$F$5:$F$204))</f>
        <v>0</v>
      </c>
      <c r="L25" s="11">
        <f>SUMPRODUCT((MONTH(Expenses!$I$5:$I$204)=L$7)*(Expenses!$D$5:$D$204=$C25)*(Expenses!$F$5:$F$204))</f>
        <v>0</v>
      </c>
      <c r="M25" s="11">
        <f>SUMPRODUCT((MONTH(Expenses!$I$5:$I$204)=M$7)*(Expenses!$D$5:$D$204=$C25)*(Expenses!$F$5:$F$204))</f>
        <v>0</v>
      </c>
      <c r="N25" s="11">
        <f>SUMPRODUCT((MONTH(Expenses!$I$5:$I$204)=N$7)*(Expenses!$D$5:$D$204=$C25)*(Expenses!$F$5:$F$204))</f>
        <v>0</v>
      </c>
      <c r="O25" s="11">
        <f>SUMPRODUCT((MONTH(Expenses!$I$5:$I$204)=O$7)*(Expenses!$D$5:$D$204=$C25)*(Expenses!$F$5:$F$204))</f>
        <v>0</v>
      </c>
      <c r="P25" s="11">
        <f>SUMPRODUCT((MONTH(Expenses!$I$5:$I$204)=P$7)*(Expenses!$D$5:$D$204=$C25)*(Expenses!$F$5:$F$204))</f>
        <v>0</v>
      </c>
      <c r="Q25" s="11">
        <f>SUMPRODUCT((MONTH(Expenses!$I$5:$I$204)=Q$7)*(Expenses!$D$5:$D$204=$C25)*(Expenses!$F$5:$F$204))</f>
        <v>0</v>
      </c>
    </row>
    <row r="26" spans="2:17" x14ac:dyDescent="0.25">
      <c r="B26" s="10">
        <v>10</v>
      </c>
      <c r="C26" s="10" t="s">
        <v>64</v>
      </c>
      <c r="D26" s="11"/>
      <c r="E26" s="11">
        <f t="shared" si="2"/>
        <v>0</v>
      </c>
      <c r="F26" s="11">
        <f>SUMPRODUCT((MONTH(Expenses!$I$5:$I$204)=F$7)*(Expenses!$D$5:$D$204=$C26)*(Expenses!$F$5:$F$204))</f>
        <v>0</v>
      </c>
      <c r="G26" s="11">
        <f>SUMPRODUCT((MONTH(Expenses!$I$5:$I$204)=G$7)*(Expenses!$D$5:$D$204=$C26)*(Expenses!$F$5:$F$204))</f>
        <v>0</v>
      </c>
      <c r="H26" s="11">
        <f>SUMPRODUCT((MONTH(Expenses!$I$5:$I$204)=H$7)*(Expenses!$D$5:$D$204=$C26)*(Expenses!$F$5:$F$204))</f>
        <v>0</v>
      </c>
      <c r="I26" s="11">
        <f>SUMPRODUCT((MONTH(Expenses!$I$5:$I$204)=I$7)*(Expenses!$D$5:$D$204=$C26)*(Expenses!$F$5:$F$204))</f>
        <v>0</v>
      </c>
      <c r="J26" s="11">
        <f>SUMPRODUCT((MONTH(Expenses!$I$5:$I$204)=J$7)*(Expenses!$D$5:$D$204=$C26)*(Expenses!$F$5:$F$204))</f>
        <v>0</v>
      </c>
      <c r="K26" s="11">
        <f>SUMPRODUCT((MONTH(Expenses!$I$5:$I$204)=K$7)*(Expenses!$D$5:$D$204=$C26)*(Expenses!$F$5:$F$204))</f>
        <v>0</v>
      </c>
      <c r="L26" s="11">
        <f>SUMPRODUCT((MONTH(Expenses!$I$5:$I$204)=L$7)*(Expenses!$D$5:$D$204=$C26)*(Expenses!$F$5:$F$204))</f>
        <v>0</v>
      </c>
      <c r="M26" s="11">
        <f>SUMPRODUCT((MONTH(Expenses!$I$5:$I$204)=M$7)*(Expenses!$D$5:$D$204=$C26)*(Expenses!$F$5:$F$204))</f>
        <v>0</v>
      </c>
      <c r="N26" s="11">
        <f>SUMPRODUCT((MONTH(Expenses!$I$5:$I$204)=N$7)*(Expenses!$D$5:$D$204=$C26)*(Expenses!$F$5:$F$204))</f>
        <v>0</v>
      </c>
      <c r="O26" s="11">
        <f>SUMPRODUCT((MONTH(Expenses!$I$5:$I$204)=O$7)*(Expenses!$D$5:$D$204=$C26)*(Expenses!$F$5:$F$204))</f>
        <v>0</v>
      </c>
      <c r="P26" s="11">
        <f>SUMPRODUCT((MONTH(Expenses!$I$5:$I$204)=P$7)*(Expenses!$D$5:$D$204=$C26)*(Expenses!$F$5:$F$204))</f>
        <v>0</v>
      </c>
      <c r="Q26" s="11">
        <f>SUMPRODUCT((MONTH(Expenses!$I$5:$I$204)=Q$7)*(Expenses!$D$5:$D$204=$C26)*(Expenses!$F$5:$F$204))</f>
        <v>0</v>
      </c>
    </row>
    <row r="27" spans="2:17" x14ac:dyDescent="0.25">
      <c r="B27" s="10">
        <v>11</v>
      </c>
      <c r="C27" s="10" t="s">
        <v>65</v>
      </c>
      <c r="D27" s="11"/>
      <c r="E27" s="11">
        <f t="shared" si="2"/>
        <v>0</v>
      </c>
      <c r="F27" s="11">
        <f>SUMPRODUCT((MONTH(Expenses!$I$5:$I$204)=F$7)*(Expenses!$D$5:$D$204=$C27)*(Expenses!$F$5:$F$204))</f>
        <v>0</v>
      </c>
      <c r="G27" s="11">
        <f>SUMPRODUCT((MONTH(Expenses!$I$5:$I$204)=G$7)*(Expenses!$D$5:$D$204=$C27)*(Expenses!$F$5:$F$204))</f>
        <v>0</v>
      </c>
      <c r="H27" s="11">
        <f>SUMPRODUCT((MONTH(Expenses!$I$5:$I$204)=H$7)*(Expenses!$D$5:$D$204=$C27)*(Expenses!$F$5:$F$204))</f>
        <v>0</v>
      </c>
      <c r="I27" s="11">
        <f>SUMPRODUCT((MONTH(Expenses!$I$5:$I$204)=I$7)*(Expenses!$D$5:$D$204=$C27)*(Expenses!$F$5:$F$204))</f>
        <v>0</v>
      </c>
      <c r="J27" s="11">
        <f>SUMPRODUCT((MONTH(Expenses!$I$5:$I$204)=J$7)*(Expenses!$D$5:$D$204=$C27)*(Expenses!$F$5:$F$204))</f>
        <v>0</v>
      </c>
      <c r="K27" s="11">
        <f>SUMPRODUCT((MONTH(Expenses!$I$5:$I$204)=K$7)*(Expenses!$D$5:$D$204=$C27)*(Expenses!$F$5:$F$204))</f>
        <v>0</v>
      </c>
      <c r="L27" s="11">
        <f>SUMPRODUCT((MONTH(Expenses!$I$5:$I$204)=L$7)*(Expenses!$D$5:$D$204=$C27)*(Expenses!$F$5:$F$204))</f>
        <v>0</v>
      </c>
      <c r="M27" s="11">
        <f>SUMPRODUCT((MONTH(Expenses!$I$5:$I$204)=M$7)*(Expenses!$D$5:$D$204=$C27)*(Expenses!$F$5:$F$204))</f>
        <v>0</v>
      </c>
      <c r="N27" s="11">
        <f>SUMPRODUCT((MONTH(Expenses!$I$5:$I$204)=N$7)*(Expenses!$D$5:$D$204=$C27)*(Expenses!$F$5:$F$204))</f>
        <v>0</v>
      </c>
      <c r="O27" s="11">
        <f>SUMPRODUCT((MONTH(Expenses!$I$5:$I$204)=O$7)*(Expenses!$D$5:$D$204=$C27)*(Expenses!$F$5:$F$204))</f>
        <v>0</v>
      </c>
      <c r="P27" s="11">
        <f>SUMPRODUCT((MONTH(Expenses!$I$5:$I$204)=P$7)*(Expenses!$D$5:$D$204=$C27)*(Expenses!$F$5:$F$204))</f>
        <v>0</v>
      </c>
      <c r="Q27" s="11">
        <f>SUMPRODUCT((MONTH(Expenses!$I$5:$I$204)=Q$7)*(Expenses!$D$5:$D$204=$C27)*(Expenses!$F$5:$F$204))</f>
        <v>0</v>
      </c>
    </row>
    <row r="28" spans="2:17" x14ac:dyDescent="0.25">
      <c r="B28" s="10">
        <v>12</v>
      </c>
      <c r="C28" s="10" t="s">
        <v>66</v>
      </c>
      <c r="D28" s="11"/>
      <c r="E28" s="11">
        <f t="shared" si="2"/>
        <v>0</v>
      </c>
      <c r="F28" s="11">
        <f>SUMPRODUCT((MONTH(Expenses!$I$5:$I$204)=F$7)*(Expenses!$D$5:$D$204=$C28)*(Expenses!$F$5:$F$204))</f>
        <v>0</v>
      </c>
      <c r="G28" s="11">
        <f>SUMPRODUCT((MONTH(Expenses!$I$5:$I$204)=G$7)*(Expenses!$D$5:$D$204=$C28)*(Expenses!$F$5:$F$204))</f>
        <v>0</v>
      </c>
      <c r="H28" s="11">
        <f>SUMPRODUCT((MONTH(Expenses!$I$5:$I$204)=H$7)*(Expenses!$D$5:$D$204=$C28)*(Expenses!$F$5:$F$204))</f>
        <v>0</v>
      </c>
      <c r="I28" s="11">
        <f>SUMPRODUCT((MONTH(Expenses!$I$5:$I$204)=I$7)*(Expenses!$D$5:$D$204=$C28)*(Expenses!$F$5:$F$204))</f>
        <v>0</v>
      </c>
      <c r="J28" s="11">
        <f>SUMPRODUCT((MONTH(Expenses!$I$5:$I$204)=J$7)*(Expenses!$D$5:$D$204=$C28)*(Expenses!$F$5:$F$204))</f>
        <v>0</v>
      </c>
      <c r="K28" s="11">
        <f>SUMPRODUCT((MONTH(Expenses!$I$5:$I$204)=K$7)*(Expenses!$D$5:$D$204=$C28)*(Expenses!$F$5:$F$204))</f>
        <v>0</v>
      </c>
      <c r="L28" s="11">
        <f>SUMPRODUCT((MONTH(Expenses!$I$5:$I$204)=L$7)*(Expenses!$D$5:$D$204=$C28)*(Expenses!$F$5:$F$204))</f>
        <v>0</v>
      </c>
      <c r="M28" s="11">
        <f>SUMPRODUCT((MONTH(Expenses!$I$5:$I$204)=M$7)*(Expenses!$D$5:$D$204=$C28)*(Expenses!$F$5:$F$204))</f>
        <v>0</v>
      </c>
      <c r="N28" s="11">
        <f>SUMPRODUCT((MONTH(Expenses!$I$5:$I$204)=N$7)*(Expenses!$D$5:$D$204=$C28)*(Expenses!$F$5:$F$204))</f>
        <v>0</v>
      </c>
      <c r="O28" s="11">
        <f>SUMPRODUCT((MONTH(Expenses!$I$5:$I$204)=O$7)*(Expenses!$D$5:$D$204=$C28)*(Expenses!$F$5:$F$204))</f>
        <v>0</v>
      </c>
      <c r="P28" s="11">
        <f>SUMPRODUCT((MONTH(Expenses!$I$5:$I$204)=P$7)*(Expenses!$D$5:$D$204=$C28)*(Expenses!$F$5:$F$204))</f>
        <v>0</v>
      </c>
      <c r="Q28" s="11">
        <f>SUMPRODUCT((MONTH(Expenses!$I$5:$I$204)=Q$7)*(Expenses!$D$5:$D$204=$C28)*(Expenses!$F$5:$F$204))</f>
        <v>0</v>
      </c>
    </row>
    <row r="29" spans="2:17" x14ac:dyDescent="0.25">
      <c r="B29" s="10">
        <v>13</v>
      </c>
      <c r="C29" s="10" t="s">
        <v>67</v>
      </c>
      <c r="D29" s="11"/>
      <c r="E29" s="11">
        <f t="shared" si="2"/>
        <v>0</v>
      </c>
      <c r="F29" s="11">
        <f>SUMPRODUCT((MONTH(Expenses!$I$5:$I$204)=F$7)*(Expenses!$D$5:$D$204=$C29)*(Expenses!$F$5:$F$204))</f>
        <v>0</v>
      </c>
      <c r="G29" s="11">
        <f>SUMPRODUCT((MONTH(Expenses!$I$5:$I$204)=G$7)*(Expenses!$D$5:$D$204=$C29)*(Expenses!$F$5:$F$204))</f>
        <v>0</v>
      </c>
      <c r="H29" s="11">
        <f>SUMPRODUCT((MONTH(Expenses!$I$5:$I$204)=H$7)*(Expenses!$D$5:$D$204=$C29)*(Expenses!$F$5:$F$204))</f>
        <v>0</v>
      </c>
      <c r="I29" s="11">
        <f>SUMPRODUCT((MONTH(Expenses!$I$5:$I$204)=I$7)*(Expenses!$D$5:$D$204=$C29)*(Expenses!$F$5:$F$204))</f>
        <v>0</v>
      </c>
      <c r="J29" s="11">
        <f>SUMPRODUCT((MONTH(Expenses!$I$5:$I$204)=J$7)*(Expenses!$D$5:$D$204=$C29)*(Expenses!$F$5:$F$204))</f>
        <v>0</v>
      </c>
      <c r="K29" s="11">
        <f>SUMPRODUCT((MONTH(Expenses!$I$5:$I$204)=K$7)*(Expenses!$D$5:$D$204=$C29)*(Expenses!$F$5:$F$204))</f>
        <v>0</v>
      </c>
      <c r="L29" s="11">
        <f>SUMPRODUCT((MONTH(Expenses!$I$5:$I$204)=L$7)*(Expenses!$D$5:$D$204=$C29)*(Expenses!$F$5:$F$204))</f>
        <v>0</v>
      </c>
      <c r="M29" s="11">
        <f>SUMPRODUCT((MONTH(Expenses!$I$5:$I$204)=M$7)*(Expenses!$D$5:$D$204=$C29)*(Expenses!$F$5:$F$204))</f>
        <v>0</v>
      </c>
      <c r="N29" s="11">
        <f>SUMPRODUCT((MONTH(Expenses!$I$5:$I$204)=N$7)*(Expenses!$D$5:$D$204=$C29)*(Expenses!$F$5:$F$204))</f>
        <v>0</v>
      </c>
      <c r="O29" s="11">
        <f>SUMPRODUCT((MONTH(Expenses!$I$5:$I$204)=O$7)*(Expenses!$D$5:$D$204=$C29)*(Expenses!$F$5:$F$204))</f>
        <v>0</v>
      </c>
      <c r="P29" s="11">
        <f>SUMPRODUCT((MONTH(Expenses!$I$5:$I$204)=P$7)*(Expenses!$D$5:$D$204=$C29)*(Expenses!$F$5:$F$204))</f>
        <v>0</v>
      </c>
      <c r="Q29" s="11">
        <f>SUMPRODUCT((MONTH(Expenses!$I$5:$I$204)=Q$7)*(Expenses!$D$5:$D$204=$C29)*(Expenses!$F$5:$F$204))</f>
        <v>0</v>
      </c>
    </row>
    <row r="30" spans="2:17" x14ac:dyDescent="0.25">
      <c r="B30" s="10">
        <v>14</v>
      </c>
      <c r="C30" s="10" t="s">
        <v>68</v>
      </c>
      <c r="D30" s="11"/>
      <c r="E30" s="11">
        <f t="shared" si="2"/>
        <v>0</v>
      </c>
      <c r="F30" s="11">
        <f>SUMPRODUCT((MONTH(Expenses!$I$5:$I$204)=F$7)*(Expenses!$D$5:$D$204=$C30)*(Expenses!$F$5:$F$204))</f>
        <v>0</v>
      </c>
      <c r="G30" s="11">
        <f>SUMPRODUCT((MONTH(Expenses!$I$5:$I$204)=G$7)*(Expenses!$D$5:$D$204=$C30)*(Expenses!$F$5:$F$204))</f>
        <v>0</v>
      </c>
      <c r="H30" s="11">
        <f>SUMPRODUCT((MONTH(Expenses!$I$5:$I$204)=H$7)*(Expenses!$D$5:$D$204=$C30)*(Expenses!$F$5:$F$204))</f>
        <v>0</v>
      </c>
      <c r="I30" s="11">
        <f>SUMPRODUCT((MONTH(Expenses!$I$5:$I$204)=I$7)*(Expenses!$D$5:$D$204=$C30)*(Expenses!$F$5:$F$204))</f>
        <v>0</v>
      </c>
      <c r="J30" s="11">
        <f>SUMPRODUCT((MONTH(Expenses!$I$5:$I$204)=J$7)*(Expenses!$D$5:$D$204=$C30)*(Expenses!$F$5:$F$204))</f>
        <v>0</v>
      </c>
      <c r="K30" s="11">
        <f>SUMPRODUCT((MONTH(Expenses!$I$5:$I$204)=K$7)*(Expenses!$D$5:$D$204=$C30)*(Expenses!$F$5:$F$204))</f>
        <v>0</v>
      </c>
      <c r="L30" s="11">
        <f>SUMPRODUCT((MONTH(Expenses!$I$5:$I$204)=L$7)*(Expenses!$D$5:$D$204=$C30)*(Expenses!$F$5:$F$204))</f>
        <v>0</v>
      </c>
      <c r="M30" s="11">
        <f>SUMPRODUCT((MONTH(Expenses!$I$5:$I$204)=M$7)*(Expenses!$D$5:$D$204=$C30)*(Expenses!$F$5:$F$204))</f>
        <v>0</v>
      </c>
      <c r="N30" s="11">
        <f>SUMPRODUCT((MONTH(Expenses!$I$5:$I$204)=N$7)*(Expenses!$D$5:$D$204=$C30)*(Expenses!$F$5:$F$204))</f>
        <v>0</v>
      </c>
      <c r="O30" s="11">
        <f>SUMPRODUCT((MONTH(Expenses!$I$5:$I$204)=O$7)*(Expenses!$D$5:$D$204=$C30)*(Expenses!$F$5:$F$204))</f>
        <v>0</v>
      </c>
      <c r="P30" s="11">
        <f>SUMPRODUCT((MONTH(Expenses!$I$5:$I$204)=P$7)*(Expenses!$D$5:$D$204=$C30)*(Expenses!$F$5:$F$204))</f>
        <v>0</v>
      </c>
      <c r="Q30" s="11">
        <f>SUMPRODUCT((MONTH(Expenses!$I$5:$I$204)=Q$7)*(Expenses!$D$5:$D$204=$C30)*(Expenses!$F$5:$F$204))</f>
        <v>0</v>
      </c>
    </row>
    <row r="31" spans="2:17" x14ac:dyDescent="0.25">
      <c r="B31" s="10">
        <v>15</v>
      </c>
      <c r="C31" s="10" t="s">
        <v>69</v>
      </c>
      <c r="D31" s="11"/>
      <c r="E31" s="11">
        <f t="shared" si="2"/>
        <v>0</v>
      </c>
      <c r="F31" s="11">
        <f>SUMPRODUCT((MONTH(Expenses!$I$5:$I$204)=F$7)*(Expenses!$D$5:$D$204=$C31)*(Expenses!$F$5:$F$204))</f>
        <v>0</v>
      </c>
      <c r="G31" s="11">
        <f>SUMPRODUCT((MONTH(Expenses!$I$5:$I$204)=G$7)*(Expenses!$D$5:$D$204=$C31)*(Expenses!$F$5:$F$204))</f>
        <v>0</v>
      </c>
      <c r="H31" s="11">
        <f>SUMPRODUCT((MONTH(Expenses!$I$5:$I$204)=H$7)*(Expenses!$D$5:$D$204=$C31)*(Expenses!$F$5:$F$204))</f>
        <v>0</v>
      </c>
      <c r="I31" s="11">
        <f>SUMPRODUCT((MONTH(Expenses!$I$5:$I$204)=I$7)*(Expenses!$D$5:$D$204=$C31)*(Expenses!$F$5:$F$204))</f>
        <v>0</v>
      </c>
      <c r="J31" s="11">
        <f>SUMPRODUCT((MONTH(Expenses!$I$5:$I$204)=J$7)*(Expenses!$D$5:$D$204=$C31)*(Expenses!$F$5:$F$204))</f>
        <v>0</v>
      </c>
      <c r="K31" s="11">
        <f>SUMPRODUCT((MONTH(Expenses!$I$5:$I$204)=K$7)*(Expenses!$D$5:$D$204=$C31)*(Expenses!$F$5:$F$204))</f>
        <v>0</v>
      </c>
      <c r="L31" s="11">
        <f>SUMPRODUCT((MONTH(Expenses!$I$5:$I$204)=L$7)*(Expenses!$D$5:$D$204=$C31)*(Expenses!$F$5:$F$204))</f>
        <v>0</v>
      </c>
      <c r="M31" s="11">
        <f>SUMPRODUCT((MONTH(Expenses!$I$5:$I$204)=M$7)*(Expenses!$D$5:$D$204=$C31)*(Expenses!$F$5:$F$204))</f>
        <v>0</v>
      </c>
      <c r="N31" s="11">
        <f>SUMPRODUCT((MONTH(Expenses!$I$5:$I$204)=N$7)*(Expenses!$D$5:$D$204=$C31)*(Expenses!$F$5:$F$204))</f>
        <v>0</v>
      </c>
      <c r="O31" s="11">
        <f>SUMPRODUCT((MONTH(Expenses!$I$5:$I$204)=O$7)*(Expenses!$D$5:$D$204=$C31)*(Expenses!$F$5:$F$204))</f>
        <v>0</v>
      </c>
      <c r="P31" s="11">
        <f>SUMPRODUCT((MONTH(Expenses!$I$5:$I$204)=P$7)*(Expenses!$D$5:$D$204=$C31)*(Expenses!$F$5:$F$204))</f>
        <v>0</v>
      </c>
      <c r="Q31" s="11">
        <f>SUMPRODUCT((MONTH(Expenses!$I$5:$I$204)=Q$7)*(Expenses!$D$5:$D$204=$C31)*(Expenses!$F$5:$F$204))</f>
        <v>0</v>
      </c>
    </row>
    <row r="32" spans="2:17" x14ac:dyDescent="0.25">
      <c r="B32" s="10">
        <v>16</v>
      </c>
      <c r="C32" s="10" t="s">
        <v>70</v>
      </c>
      <c r="D32" s="11"/>
      <c r="E32" s="11">
        <f t="shared" si="2"/>
        <v>0</v>
      </c>
      <c r="F32" s="11">
        <f>SUMPRODUCT((MONTH(Expenses!$I$5:$I$204)=F$7)*(Expenses!$D$5:$D$204=$C32)*(Expenses!$F$5:$F$204))</f>
        <v>0</v>
      </c>
      <c r="G32" s="11">
        <f>SUMPRODUCT((MONTH(Expenses!$I$5:$I$204)=G$7)*(Expenses!$D$5:$D$204=$C32)*(Expenses!$F$5:$F$204))</f>
        <v>0</v>
      </c>
      <c r="H32" s="11">
        <f>SUMPRODUCT((MONTH(Expenses!$I$5:$I$204)=H$7)*(Expenses!$D$5:$D$204=$C32)*(Expenses!$F$5:$F$204))</f>
        <v>0</v>
      </c>
      <c r="I32" s="11">
        <f>SUMPRODUCT((MONTH(Expenses!$I$5:$I$204)=I$7)*(Expenses!$D$5:$D$204=$C32)*(Expenses!$F$5:$F$204))</f>
        <v>0</v>
      </c>
      <c r="J32" s="11">
        <f>SUMPRODUCT((MONTH(Expenses!$I$5:$I$204)=J$7)*(Expenses!$D$5:$D$204=$C32)*(Expenses!$F$5:$F$204))</f>
        <v>0</v>
      </c>
      <c r="K32" s="11">
        <f>SUMPRODUCT((MONTH(Expenses!$I$5:$I$204)=K$7)*(Expenses!$D$5:$D$204=$C32)*(Expenses!$F$5:$F$204))</f>
        <v>0</v>
      </c>
      <c r="L32" s="11">
        <f>SUMPRODUCT((MONTH(Expenses!$I$5:$I$204)=L$7)*(Expenses!$D$5:$D$204=$C32)*(Expenses!$F$5:$F$204))</f>
        <v>0</v>
      </c>
      <c r="M32" s="11">
        <f>SUMPRODUCT((MONTH(Expenses!$I$5:$I$204)=M$7)*(Expenses!$D$5:$D$204=$C32)*(Expenses!$F$5:$F$204))</f>
        <v>0</v>
      </c>
      <c r="N32" s="11">
        <f>SUMPRODUCT((MONTH(Expenses!$I$5:$I$204)=N$7)*(Expenses!$D$5:$D$204=$C32)*(Expenses!$F$5:$F$204))</f>
        <v>0</v>
      </c>
      <c r="O32" s="11">
        <f>SUMPRODUCT((MONTH(Expenses!$I$5:$I$204)=O$7)*(Expenses!$D$5:$D$204=$C32)*(Expenses!$F$5:$F$204))</f>
        <v>0</v>
      </c>
      <c r="P32" s="11">
        <f>SUMPRODUCT((MONTH(Expenses!$I$5:$I$204)=P$7)*(Expenses!$D$5:$D$204=$C32)*(Expenses!$F$5:$F$204))</f>
        <v>0</v>
      </c>
      <c r="Q32" s="11">
        <f>SUMPRODUCT((MONTH(Expenses!$I$5:$I$204)=Q$7)*(Expenses!$D$5:$D$204=$C32)*(Expenses!$F$5:$F$204))</f>
        <v>0</v>
      </c>
    </row>
    <row r="33" spans="2:17" x14ac:dyDescent="0.25">
      <c r="B33" s="10">
        <v>17</v>
      </c>
      <c r="C33" s="10" t="s">
        <v>71</v>
      </c>
      <c r="D33" s="11"/>
      <c r="E33" s="11">
        <f t="shared" si="2"/>
        <v>0</v>
      </c>
      <c r="F33" s="11">
        <f>SUMPRODUCT((MONTH(Expenses!$I$5:$I$204)=F$7)*(Expenses!$D$5:$D$204=$C33)*(Expenses!$F$5:$F$204))</f>
        <v>0</v>
      </c>
      <c r="G33" s="11">
        <f>SUMPRODUCT((MONTH(Expenses!$I$5:$I$204)=G$7)*(Expenses!$D$5:$D$204=$C33)*(Expenses!$F$5:$F$204))</f>
        <v>0</v>
      </c>
      <c r="H33" s="11">
        <f>SUMPRODUCT((MONTH(Expenses!$I$5:$I$204)=H$7)*(Expenses!$D$5:$D$204=$C33)*(Expenses!$F$5:$F$204))</f>
        <v>0</v>
      </c>
      <c r="I33" s="11">
        <f>SUMPRODUCT((MONTH(Expenses!$I$5:$I$204)=I$7)*(Expenses!$D$5:$D$204=$C33)*(Expenses!$F$5:$F$204))</f>
        <v>0</v>
      </c>
      <c r="J33" s="11">
        <f>SUMPRODUCT((MONTH(Expenses!$I$5:$I$204)=J$7)*(Expenses!$D$5:$D$204=$C33)*(Expenses!$F$5:$F$204))</f>
        <v>0</v>
      </c>
      <c r="K33" s="11">
        <f>SUMPRODUCT((MONTH(Expenses!$I$5:$I$204)=K$7)*(Expenses!$D$5:$D$204=$C33)*(Expenses!$F$5:$F$204))</f>
        <v>0</v>
      </c>
      <c r="L33" s="11">
        <f>SUMPRODUCT((MONTH(Expenses!$I$5:$I$204)=L$7)*(Expenses!$D$5:$D$204=$C33)*(Expenses!$F$5:$F$204))</f>
        <v>0</v>
      </c>
      <c r="M33" s="11">
        <f>SUMPRODUCT((MONTH(Expenses!$I$5:$I$204)=M$7)*(Expenses!$D$5:$D$204=$C33)*(Expenses!$F$5:$F$204))</f>
        <v>0</v>
      </c>
      <c r="N33" s="11">
        <f>SUMPRODUCT((MONTH(Expenses!$I$5:$I$204)=N$7)*(Expenses!$D$5:$D$204=$C33)*(Expenses!$F$5:$F$204))</f>
        <v>0</v>
      </c>
      <c r="O33" s="11">
        <f>SUMPRODUCT((MONTH(Expenses!$I$5:$I$204)=O$7)*(Expenses!$D$5:$D$204=$C33)*(Expenses!$F$5:$F$204))</f>
        <v>0</v>
      </c>
      <c r="P33" s="11">
        <f>SUMPRODUCT((MONTH(Expenses!$I$5:$I$204)=P$7)*(Expenses!$D$5:$D$204=$C33)*(Expenses!$F$5:$F$204))</f>
        <v>0</v>
      </c>
      <c r="Q33" s="11">
        <f>SUMPRODUCT((MONTH(Expenses!$I$5:$I$204)=Q$7)*(Expenses!$D$5:$D$204=$C33)*(Expenses!$F$5:$F$204))</f>
        <v>0</v>
      </c>
    </row>
    <row r="34" spans="2:17" x14ac:dyDescent="0.25">
      <c r="B34" s="10">
        <v>18</v>
      </c>
      <c r="C34" s="10" t="s">
        <v>72</v>
      </c>
      <c r="D34" s="11"/>
      <c r="E34" s="11">
        <f t="shared" si="2"/>
        <v>0</v>
      </c>
      <c r="F34" s="11">
        <f>SUMPRODUCT((MONTH(Expenses!$I$5:$I$204)=F$7)*(Expenses!$D$5:$D$204=$C34)*(Expenses!$F$5:$F$204))</f>
        <v>0</v>
      </c>
      <c r="G34" s="11">
        <f>SUMPRODUCT((MONTH(Expenses!$I$5:$I$204)=G$7)*(Expenses!$D$5:$D$204=$C34)*(Expenses!$F$5:$F$204))</f>
        <v>0</v>
      </c>
      <c r="H34" s="11">
        <f>SUMPRODUCT((MONTH(Expenses!$I$5:$I$204)=H$7)*(Expenses!$D$5:$D$204=$C34)*(Expenses!$F$5:$F$204))</f>
        <v>0</v>
      </c>
      <c r="I34" s="11">
        <f>SUMPRODUCT((MONTH(Expenses!$I$5:$I$204)=I$7)*(Expenses!$D$5:$D$204=$C34)*(Expenses!$F$5:$F$204))</f>
        <v>0</v>
      </c>
      <c r="J34" s="11">
        <f>SUMPRODUCT((MONTH(Expenses!$I$5:$I$204)=J$7)*(Expenses!$D$5:$D$204=$C34)*(Expenses!$F$5:$F$204))</f>
        <v>0</v>
      </c>
      <c r="K34" s="11">
        <f>SUMPRODUCT((MONTH(Expenses!$I$5:$I$204)=K$7)*(Expenses!$D$5:$D$204=$C34)*(Expenses!$F$5:$F$204))</f>
        <v>0</v>
      </c>
      <c r="L34" s="11">
        <f>SUMPRODUCT((MONTH(Expenses!$I$5:$I$204)=L$7)*(Expenses!$D$5:$D$204=$C34)*(Expenses!$F$5:$F$204))</f>
        <v>0</v>
      </c>
      <c r="M34" s="11">
        <f>SUMPRODUCT((MONTH(Expenses!$I$5:$I$204)=M$7)*(Expenses!$D$5:$D$204=$C34)*(Expenses!$F$5:$F$204))</f>
        <v>0</v>
      </c>
      <c r="N34" s="11">
        <f>SUMPRODUCT((MONTH(Expenses!$I$5:$I$204)=N$7)*(Expenses!$D$5:$D$204=$C34)*(Expenses!$F$5:$F$204))</f>
        <v>0</v>
      </c>
      <c r="O34" s="11">
        <f>SUMPRODUCT((MONTH(Expenses!$I$5:$I$204)=O$7)*(Expenses!$D$5:$D$204=$C34)*(Expenses!$F$5:$F$204))</f>
        <v>0</v>
      </c>
      <c r="P34" s="11">
        <f>SUMPRODUCT((MONTH(Expenses!$I$5:$I$204)=P$7)*(Expenses!$D$5:$D$204=$C34)*(Expenses!$F$5:$F$204))</f>
        <v>0</v>
      </c>
      <c r="Q34" s="11">
        <f>SUMPRODUCT((MONTH(Expenses!$I$5:$I$204)=Q$7)*(Expenses!$D$5:$D$204=$C34)*(Expenses!$F$5:$F$204))</f>
        <v>0</v>
      </c>
    </row>
    <row r="35" spans="2:17" x14ac:dyDescent="0.25">
      <c r="B35" s="10">
        <v>19</v>
      </c>
      <c r="C35" s="10" t="s">
        <v>73</v>
      </c>
      <c r="D35" s="11"/>
      <c r="E35" s="11">
        <f t="shared" si="2"/>
        <v>0</v>
      </c>
      <c r="F35" s="11">
        <f>SUMPRODUCT((MONTH(Expenses!$I$5:$I$204)=F$7)*(Expenses!$D$5:$D$204=$C35)*(Expenses!$F$5:$F$204))</f>
        <v>0</v>
      </c>
      <c r="G35" s="11">
        <f>SUMPRODUCT((MONTH(Expenses!$I$5:$I$204)=G$7)*(Expenses!$D$5:$D$204=$C35)*(Expenses!$F$5:$F$204))</f>
        <v>0</v>
      </c>
      <c r="H35" s="11">
        <f>SUMPRODUCT((MONTH(Expenses!$I$5:$I$204)=H$7)*(Expenses!$D$5:$D$204=$C35)*(Expenses!$F$5:$F$204))</f>
        <v>0</v>
      </c>
      <c r="I35" s="11">
        <f>SUMPRODUCT((MONTH(Expenses!$I$5:$I$204)=I$7)*(Expenses!$D$5:$D$204=$C35)*(Expenses!$F$5:$F$204))</f>
        <v>0</v>
      </c>
      <c r="J35" s="11">
        <f>SUMPRODUCT((MONTH(Expenses!$I$5:$I$204)=J$7)*(Expenses!$D$5:$D$204=$C35)*(Expenses!$F$5:$F$204))</f>
        <v>0</v>
      </c>
      <c r="K35" s="11">
        <f>SUMPRODUCT((MONTH(Expenses!$I$5:$I$204)=K$7)*(Expenses!$D$5:$D$204=$C35)*(Expenses!$F$5:$F$204))</f>
        <v>0</v>
      </c>
      <c r="L35" s="11">
        <f>SUMPRODUCT((MONTH(Expenses!$I$5:$I$204)=L$7)*(Expenses!$D$5:$D$204=$C35)*(Expenses!$F$5:$F$204))</f>
        <v>0</v>
      </c>
      <c r="M35" s="11">
        <f>SUMPRODUCT((MONTH(Expenses!$I$5:$I$204)=M$7)*(Expenses!$D$5:$D$204=$C35)*(Expenses!$F$5:$F$204))</f>
        <v>0</v>
      </c>
      <c r="N35" s="11">
        <f>SUMPRODUCT((MONTH(Expenses!$I$5:$I$204)=N$7)*(Expenses!$D$5:$D$204=$C35)*(Expenses!$F$5:$F$204))</f>
        <v>0</v>
      </c>
      <c r="O35" s="11">
        <f>SUMPRODUCT((MONTH(Expenses!$I$5:$I$204)=O$7)*(Expenses!$D$5:$D$204=$C35)*(Expenses!$F$5:$F$204))</f>
        <v>0</v>
      </c>
      <c r="P35" s="11">
        <f>SUMPRODUCT((MONTH(Expenses!$I$5:$I$204)=P$7)*(Expenses!$D$5:$D$204=$C35)*(Expenses!$F$5:$F$204))</f>
        <v>0</v>
      </c>
      <c r="Q35" s="11">
        <f>SUMPRODUCT((MONTH(Expenses!$I$5:$I$204)=Q$7)*(Expenses!$D$5:$D$204=$C35)*(Expenses!$F$5:$F$204))</f>
        <v>0</v>
      </c>
    </row>
    <row r="36" spans="2:17" ht="15.75" thickBot="1" x14ac:dyDescent="0.3">
      <c r="B36" s="2">
        <v>20</v>
      </c>
      <c r="C36" s="10" t="s">
        <v>74</v>
      </c>
      <c r="D36" s="12"/>
      <c r="E36" s="11">
        <f t="shared" si="2"/>
        <v>0</v>
      </c>
      <c r="F36" s="11">
        <f>SUMPRODUCT((MONTH(Expenses!$I$5:$I$204)=F$7)*(Expenses!$D$5:$D$204=$C36)*(Expenses!$F$5:$F$204))</f>
        <v>0</v>
      </c>
      <c r="G36" s="11">
        <f>SUMPRODUCT((MONTH(Expenses!$I$5:$I$204)=G$7)*(Expenses!$D$5:$D$204=$C36)*(Expenses!$F$5:$F$204))</f>
        <v>0</v>
      </c>
      <c r="H36" s="11">
        <f>SUMPRODUCT((MONTH(Expenses!$I$5:$I$204)=H$7)*(Expenses!$D$5:$D$204=$C36)*(Expenses!$F$5:$F$204))</f>
        <v>0</v>
      </c>
      <c r="I36" s="11">
        <f>SUMPRODUCT((MONTH(Expenses!$I$5:$I$204)=I$7)*(Expenses!$D$5:$D$204=$C36)*(Expenses!$F$5:$F$204))</f>
        <v>0</v>
      </c>
      <c r="J36" s="11">
        <f>SUMPRODUCT((MONTH(Expenses!$I$5:$I$204)=J$7)*(Expenses!$D$5:$D$204=$C36)*(Expenses!$F$5:$F$204))</f>
        <v>0</v>
      </c>
      <c r="K36" s="11">
        <f>SUMPRODUCT((MONTH(Expenses!$I$5:$I$204)=K$7)*(Expenses!$D$5:$D$204=$C36)*(Expenses!$F$5:$F$204))</f>
        <v>0</v>
      </c>
      <c r="L36" s="11">
        <f>SUMPRODUCT((MONTH(Expenses!$I$5:$I$204)=L$7)*(Expenses!$D$5:$D$204=$C36)*(Expenses!$F$5:$F$204))</f>
        <v>0</v>
      </c>
      <c r="M36" s="11">
        <f>SUMPRODUCT((MONTH(Expenses!$I$5:$I$204)=M$7)*(Expenses!$D$5:$D$204=$C36)*(Expenses!$F$5:$F$204))</f>
        <v>0</v>
      </c>
      <c r="N36" s="11">
        <f>SUMPRODUCT((MONTH(Expenses!$I$5:$I$204)=N$7)*(Expenses!$D$5:$D$204=$C36)*(Expenses!$F$5:$F$204))</f>
        <v>0</v>
      </c>
      <c r="O36" s="11">
        <f>SUMPRODUCT((MONTH(Expenses!$I$5:$I$204)=O$7)*(Expenses!$D$5:$D$204=$C36)*(Expenses!$F$5:$F$204))</f>
        <v>0</v>
      </c>
      <c r="P36" s="11">
        <f>SUMPRODUCT((MONTH(Expenses!$I$5:$I$204)=P$7)*(Expenses!$D$5:$D$204=$C36)*(Expenses!$F$5:$F$204))</f>
        <v>0</v>
      </c>
      <c r="Q36" s="11">
        <f>SUMPRODUCT((MONTH(Expenses!$I$5:$I$204)=Q$7)*(Expenses!$D$5:$D$204=$C36)*(Expenses!$F$5:$F$204))</f>
        <v>0</v>
      </c>
    </row>
    <row r="37" spans="2:17" ht="15.75" thickBot="1" x14ac:dyDescent="0.3">
      <c r="B37" s="6" t="s">
        <v>4</v>
      </c>
      <c r="C37" s="7"/>
      <c r="D37" s="13">
        <f>SUM(D17:D36)</f>
        <v>0</v>
      </c>
      <c r="E37" s="13">
        <f t="shared" ref="E37:Q37" si="3">SUM(E17:E36)</f>
        <v>1500</v>
      </c>
      <c r="F37" s="13">
        <f t="shared" si="3"/>
        <v>1400</v>
      </c>
      <c r="G37" s="13">
        <f t="shared" si="3"/>
        <v>100</v>
      </c>
      <c r="H37" s="13">
        <f t="shared" si="3"/>
        <v>0</v>
      </c>
      <c r="I37" s="13">
        <f t="shared" si="3"/>
        <v>0</v>
      </c>
      <c r="J37" s="13">
        <f t="shared" si="3"/>
        <v>0</v>
      </c>
      <c r="K37" s="13">
        <f t="shared" si="3"/>
        <v>0</v>
      </c>
      <c r="L37" s="13">
        <f t="shared" si="3"/>
        <v>0</v>
      </c>
      <c r="M37" s="13">
        <f t="shared" si="3"/>
        <v>0</v>
      </c>
      <c r="N37" s="13">
        <f t="shared" si="3"/>
        <v>0</v>
      </c>
      <c r="O37" s="13">
        <f t="shared" si="3"/>
        <v>0</v>
      </c>
      <c r="P37" s="13">
        <f t="shared" si="3"/>
        <v>0</v>
      </c>
      <c r="Q37" s="13">
        <f t="shared" si="3"/>
        <v>0</v>
      </c>
    </row>
    <row r="38" spans="2:17" ht="15.75" thickBot="1" x14ac:dyDescent="0.3">
      <c r="B38" s="6"/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2:17" s="37" customFormat="1" ht="16.5" thickBot="1" x14ac:dyDescent="0.3">
      <c r="B39" s="14" t="s">
        <v>32</v>
      </c>
      <c r="C39" s="14"/>
      <c r="D39" s="36">
        <f>D14-D37</f>
        <v>0</v>
      </c>
      <c r="E39" s="36">
        <f t="shared" ref="E39:Q39" si="4">E14-E37</f>
        <v>-610</v>
      </c>
      <c r="F39" s="36">
        <f t="shared" si="4"/>
        <v>-520</v>
      </c>
      <c r="G39" s="36">
        <f t="shared" si="4"/>
        <v>-90</v>
      </c>
      <c r="H39" s="36">
        <f t="shared" si="4"/>
        <v>0</v>
      </c>
      <c r="I39" s="36">
        <f t="shared" si="4"/>
        <v>0</v>
      </c>
      <c r="J39" s="36">
        <f t="shared" si="4"/>
        <v>0</v>
      </c>
      <c r="K39" s="36">
        <f t="shared" si="4"/>
        <v>0</v>
      </c>
      <c r="L39" s="36">
        <f t="shared" si="4"/>
        <v>0</v>
      </c>
      <c r="M39" s="36">
        <f t="shared" si="4"/>
        <v>0</v>
      </c>
      <c r="N39" s="36">
        <f t="shared" si="4"/>
        <v>0</v>
      </c>
      <c r="O39" s="36">
        <f t="shared" si="4"/>
        <v>0</v>
      </c>
      <c r="P39" s="36">
        <f t="shared" si="4"/>
        <v>0</v>
      </c>
      <c r="Q39" s="36">
        <f t="shared" si="4"/>
        <v>0</v>
      </c>
    </row>
    <row r="40" spans="2:17" x14ac:dyDescent="0.25"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x14ac:dyDescent="0.25">
      <c r="B41" s="2" t="s">
        <v>84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x14ac:dyDescent="0.25"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 x14ac:dyDescent="0.25"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 x14ac:dyDescent="0.25"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 x14ac:dyDescent="0.25"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 x14ac:dyDescent="0.25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 x14ac:dyDescent="0.25"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 x14ac:dyDescent="0.25"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4:17" hidden="1" x14ac:dyDescent="0.25"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4:17" hidden="1" x14ac:dyDescent="0.25"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4:17" hidden="1" x14ac:dyDescent="0.25"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4:17" hidden="1" x14ac:dyDescent="0.25"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4:17" hidden="1" x14ac:dyDescent="0.25"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4:17" hidden="1" x14ac:dyDescent="0.25"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</sheetData>
  <mergeCells count="3">
    <mergeCell ref="F5:Q5"/>
    <mergeCell ref="D5:D6"/>
    <mergeCell ref="E5:E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showGridLines="0" workbookViewId="0">
      <selection activeCell="L10" sqref="L10"/>
    </sheetView>
  </sheetViews>
  <sheetFormatPr defaultColWidth="0" defaultRowHeight="15" zeroHeight="1" x14ac:dyDescent="0.25"/>
  <cols>
    <col min="1" max="2" width="4.5703125" style="2" customWidth="1"/>
    <col min="3" max="3" width="13.7109375" style="2" customWidth="1"/>
    <col min="4" max="4" width="25.42578125" style="2" customWidth="1"/>
    <col min="5" max="9" width="10.7109375" style="2" customWidth="1"/>
    <col min="10" max="10" width="12.7109375" style="2" customWidth="1"/>
    <col min="11" max="11" width="13.7109375" style="2" customWidth="1"/>
    <col min="12" max="15" width="10.7109375" style="2" customWidth="1"/>
    <col min="16" max="16" width="8.85546875" style="2" customWidth="1"/>
    <col min="17" max="17" width="10.28515625" style="2" hidden="1" customWidth="1"/>
    <col min="18" max="20" width="8.85546875" style="2" hidden="1" customWidth="1"/>
    <col min="21" max="21" width="12.42578125" style="2" hidden="1" customWidth="1"/>
    <col min="22" max="22" width="13.7109375" style="2" hidden="1" customWidth="1"/>
    <col min="23" max="16384" width="8.85546875" style="2" hidden="1"/>
  </cols>
  <sheetData>
    <row r="1" spans="2:15" x14ac:dyDescent="0.25"/>
    <row r="2" spans="2:15" ht="18.75" x14ac:dyDescent="0.25">
      <c r="B2" s="16" t="s">
        <v>33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2:15" x14ac:dyDescent="0.25"/>
    <row r="4" spans="2:15" s="24" customFormat="1" x14ac:dyDescent="0.25">
      <c r="B4" s="49" t="s">
        <v>34</v>
      </c>
      <c r="C4" s="49" t="s">
        <v>16</v>
      </c>
      <c r="D4" s="49" t="s">
        <v>19</v>
      </c>
      <c r="E4" s="51" t="s">
        <v>38</v>
      </c>
      <c r="F4" s="52"/>
      <c r="G4" s="53"/>
      <c r="H4" s="49" t="s">
        <v>43</v>
      </c>
      <c r="I4" s="49" t="s">
        <v>76</v>
      </c>
      <c r="J4" s="49" t="s">
        <v>17</v>
      </c>
      <c r="K4" s="49" t="s">
        <v>20</v>
      </c>
      <c r="L4" s="49" t="s">
        <v>22</v>
      </c>
      <c r="M4" s="49" t="s">
        <v>23</v>
      </c>
      <c r="N4" s="51" t="s">
        <v>39</v>
      </c>
      <c r="O4" s="53"/>
    </row>
    <row r="5" spans="2:15" s="24" customFormat="1" x14ac:dyDescent="0.25">
      <c r="B5" s="50"/>
      <c r="C5" s="50"/>
      <c r="D5" s="50"/>
      <c r="E5" s="25" t="s">
        <v>36</v>
      </c>
      <c r="F5" s="25" t="s">
        <v>37</v>
      </c>
      <c r="G5" s="25" t="s">
        <v>35</v>
      </c>
      <c r="H5" s="50"/>
      <c r="I5" s="50"/>
      <c r="J5" s="50"/>
      <c r="K5" s="50"/>
      <c r="L5" s="50"/>
      <c r="M5" s="50"/>
      <c r="N5" s="25" t="s">
        <v>40</v>
      </c>
      <c r="O5" s="25" t="s">
        <v>41</v>
      </c>
    </row>
    <row r="6" spans="2:15" x14ac:dyDescent="0.25">
      <c r="B6" s="18">
        <v>1</v>
      </c>
      <c r="C6" s="18" t="s">
        <v>46</v>
      </c>
      <c r="D6" s="18" t="s">
        <v>42</v>
      </c>
      <c r="E6" s="22">
        <v>44201</v>
      </c>
      <c r="F6" s="22">
        <v>44205</v>
      </c>
      <c r="G6" s="23">
        <f>IF(E6&lt;&gt;"",F6-E6+1,"")</f>
        <v>5</v>
      </c>
      <c r="H6" s="20">
        <v>50</v>
      </c>
      <c r="I6" s="20">
        <f>IF(E6&lt;&gt;"",H6*G6,0)</f>
        <v>250</v>
      </c>
      <c r="J6" s="21">
        <v>1234</v>
      </c>
      <c r="K6" s="18" t="s">
        <v>44</v>
      </c>
      <c r="L6" s="26">
        <v>44201</v>
      </c>
      <c r="M6" s="21" t="s">
        <v>45</v>
      </c>
      <c r="N6" s="21">
        <v>12111</v>
      </c>
      <c r="O6" s="21">
        <v>12344</v>
      </c>
    </row>
    <row r="7" spans="2:15" x14ac:dyDescent="0.25">
      <c r="B7" s="18">
        <v>2</v>
      </c>
      <c r="C7" s="18" t="s">
        <v>46</v>
      </c>
      <c r="D7" s="18" t="s">
        <v>42</v>
      </c>
      <c r="E7" s="22">
        <v>44206</v>
      </c>
      <c r="F7" s="22">
        <v>44216</v>
      </c>
      <c r="G7" s="23">
        <f t="shared" ref="G7:G55" si="0">IF(E7&lt;&gt;"",F7-E7+1,"")</f>
        <v>11</v>
      </c>
      <c r="H7" s="20">
        <v>50</v>
      </c>
      <c r="I7" s="20">
        <f t="shared" ref="I7:I55" si="1">IF(E7&lt;&gt;"",H7*G7,0)</f>
        <v>550</v>
      </c>
      <c r="J7" s="21">
        <v>2334</v>
      </c>
      <c r="K7" s="18" t="s">
        <v>51</v>
      </c>
      <c r="L7" s="26">
        <v>44206</v>
      </c>
      <c r="M7" s="21" t="s">
        <v>45</v>
      </c>
      <c r="N7" s="21">
        <v>12345</v>
      </c>
      <c r="O7" s="21">
        <v>12700</v>
      </c>
    </row>
    <row r="8" spans="2:15" x14ac:dyDescent="0.25">
      <c r="B8" s="18">
        <v>3</v>
      </c>
      <c r="C8" s="18" t="s">
        <v>47</v>
      </c>
      <c r="D8" s="18" t="s">
        <v>52</v>
      </c>
      <c r="E8" s="22">
        <v>44198</v>
      </c>
      <c r="F8" s="22">
        <v>44199</v>
      </c>
      <c r="G8" s="23">
        <f t="shared" si="0"/>
        <v>2</v>
      </c>
      <c r="H8" s="20">
        <v>40</v>
      </c>
      <c r="I8" s="20">
        <f t="shared" si="1"/>
        <v>80</v>
      </c>
      <c r="J8" s="21">
        <v>3333</v>
      </c>
      <c r="K8" s="18" t="s">
        <v>53</v>
      </c>
      <c r="L8" s="26">
        <v>44198</v>
      </c>
      <c r="M8" s="21" t="s">
        <v>45</v>
      </c>
      <c r="N8" s="21">
        <v>45333</v>
      </c>
      <c r="O8" s="21">
        <v>45399</v>
      </c>
    </row>
    <row r="9" spans="2:15" x14ac:dyDescent="0.25">
      <c r="B9" s="18">
        <v>4</v>
      </c>
      <c r="C9" s="18" t="s">
        <v>50</v>
      </c>
      <c r="D9" s="18" t="s">
        <v>79</v>
      </c>
      <c r="E9" s="22">
        <v>44229</v>
      </c>
      <c r="F9" s="22">
        <v>44229</v>
      </c>
      <c r="G9" s="23">
        <f t="shared" si="0"/>
        <v>1</v>
      </c>
      <c r="H9" s="20">
        <v>10</v>
      </c>
      <c r="I9" s="20">
        <f t="shared" si="1"/>
        <v>10</v>
      </c>
      <c r="J9" s="21">
        <v>2343</v>
      </c>
      <c r="K9" s="18" t="s">
        <v>80</v>
      </c>
      <c r="L9" s="26">
        <v>44229</v>
      </c>
      <c r="M9" s="21" t="s">
        <v>45</v>
      </c>
      <c r="N9" s="21"/>
      <c r="O9" s="21"/>
    </row>
    <row r="10" spans="2:15" x14ac:dyDescent="0.25">
      <c r="B10" s="18">
        <v>5</v>
      </c>
      <c r="C10" s="18"/>
      <c r="D10" s="18"/>
      <c r="E10" s="22"/>
      <c r="F10" s="22"/>
      <c r="G10" s="23" t="str">
        <f t="shared" si="0"/>
        <v/>
      </c>
      <c r="H10" s="20"/>
      <c r="I10" s="20">
        <f t="shared" si="1"/>
        <v>0</v>
      </c>
      <c r="J10" s="21"/>
      <c r="K10" s="18"/>
      <c r="L10" s="26"/>
      <c r="M10" s="21"/>
      <c r="N10" s="21"/>
      <c r="O10" s="21"/>
    </row>
    <row r="11" spans="2:15" x14ac:dyDescent="0.25">
      <c r="B11" s="18">
        <v>6</v>
      </c>
      <c r="C11" s="18"/>
      <c r="D11" s="18"/>
      <c r="E11" s="22"/>
      <c r="F11" s="22"/>
      <c r="G11" s="23" t="str">
        <f t="shared" si="0"/>
        <v/>
      </c>
      <c r="H11" s="20"/>
      <c r="I11" s="20">
        <f t="shared" si="1"/>
        <v>0</v>
      </c>
      <c r="J11" s="21"/>
      <c r="K11" s="18"/>
      <c r="L11" s="26"/>
      <c r="M11" s="21"/>
      <c r="N11" s="21"/>
      <c r="O11" s="21"/>
    </row>
    <row r="12" spans="2:15" x14ac:dyDescent="0.25">
      <c r="B12" s="18">
        <v>7</v>
      </c>
      <c r="C12" s="18"/>
      <c r="D12" s="18"/>
      <c r="E12" s="22"/>
      <c r="F12" s="22"/>
      <c r="G12" s="23" t="str">
        <f t="shared" si="0"/>
        <v/>
      </c>
      <c r="H12" s="20"/>
      <c r="I12" s="20">
        <f t="shared" si="1"/>
        <v>0</v>
      </c>
      <c r="J12" s="21"/>
      <c r="K12" s="18"/>
      <c r="L12" s="26"/>
      <c r="M12" s="21"/>
      <c r="N12" s="21"/>
      <c r="O12" s="21"/>
    </row>
    <row r="13" spans="2:15" x14ac:dyDescent="0.25">
      <c r="B13" s="18">
        <v>8</v>
      </c>
      <c r="C13" s="18"/>
      <c r="D13" s="18"/>
      <c r="E13" s="22"/>
      <c r="F13" s="22"/>
      <c r="G13" s="23" t="str">
        <f t="shared" si="0"/>
        <v/>
      </c>
      <c r="H13" s="20"/>
      <c r="I13" s="20">
        <f t="shared" si="1"/>
        <v>0</v>
      </c>
      <c r="J13" s="21"/>
      <c r="K13" s="18"/>
      <c r="L13" s="26"/>
      <c r="M13" s="21"/>
      <c r="N13" s="21"/>
      <c r="O13" s="21"/>
    </row>
    <row r="14" spans="2:15" x14ac:dyDescent="0.25">
      <c r="B14" s="18">
        <v>9</v>
      </c>
      <c r="C14" s="18"/>
      <c r="D14" s="18"/>
      <c r="E14" s="22"/>
      <c r="F14" s="22"/>
      <c r="G14" s="23" t="str">
        <f t="shared" si="0"/>
        <v/>
      </c>
      <c r="H14" s="20"/>
      <c r="I14" s="20">
        <f t="shared" si="1"/>
        <v>0</v>
      </c>
      <c r="J14" s="21"/>
      <c r="K14" s="18"/>
      <c r="L14" s="26"/>
      <c r="M14" s="21"/>
      <c r="N14" s="21"/>
      <c r="O14" s="21"/>
    </row>
    <row r="15" spans="2:15" x14ac:dyDescent="0.25">
      <c r="B15" s="18">
        <v>10</v>
      </c>
      <c r="C15" s="18"/>
      <c r="D15" s="18"/>
      <c r="E15" s="22"/>
      <c r="F15" s="22"/>
      <c r="G15" s="23" t="str">
        <f t="shared" si="0"/>
        <v/>
      </c>
      <c r="H15" s="20"/>
      <c r="I15" s="20">
        <f t="shared" si="1"/>
        <v>0</v>
      </c>
      <c r="J15" s="21"/>
      <c r="K15" s="18"/>
      <c r="L15" s="26"/>
      <c r="M15" s="21"/>
      <c r="N15" s="21"/>
      <c r="O15" s="21"/>
    </row>
    <row r="16" spans="2:15" x14ac:dyDescent="0.25">
      <c r="B16" s="18">
        <v>11</v>
      </c>
      <c r="C16" s="18"/>
      <c r="D16" s="18"/>
      <c r="E16" s="22"/>
      <c r="F16" s="22"/>
      <c r="G16" s="23" t="str">
        <f t="shared" si="0"/>
        <v/>
      </c>
      <c r="H16" s="20"/>
      <c r="I16" s="20">
        <f t="shared" si="1"/>
        <v>0</v>
      </c>
      <c r="J16" s="21"/>
      <c r="K16" s="18"/>
      <c r="L16" s="26"/>
      <c r="M16" s="21"/>
      <c r="N16" s="21"/>
      <c r="O16" s="21"/>
    </row>
    <row r="17" spans="2:15" x14ac:dyDescent="0.25">
      <c r="B17" s="18">
        <v>12</v>
      </c>
      <c r="C17" s="18"/>
      <c r="D17" s="18"/>
      <c r="E17" s="22"/>
      <c r="F17" s="22"/>
      <c r="G17" s="23" t="str">
        <f t="shared" si="0"/>
        <v/>
      </c>
      <c r="H17" s="20"/>
      <c r="I17" s="20">
        <f t="shared" si="1"/>
        <v>0</v>
      </c>
      <c r="J17" s="21"/>
      <c r="K17" s="18"/>
      <c r="L17" s="26"/>
      <c r="M17" s="21"/>
      <c r="N17" s="21"/>
      <c r="O17" s="21"/>
    </row>
    <row r="18" spans="2:15" x14ac:dyDescent="0.25">
      <c r="B18" s="18">
        <v>13</v>
      </c>
      <c r="C18" s="18"/>
      <c r="D18" s="18"/>
      <c r="E18" s="22"/>
      <c r="F18" s="22"/>
      <c r="G18" s="23" t="str">
        <f t="shared" si="0"/>
        <v/>
      </c>
      <c r="H18" s="20"/>
      <c r="I18" s="20">
        <f t="shared" si="1"/>
        <v>0</v>
      </c>
      <c r="J18" s="21"/>
      <c r="K18" s="18"/>
      <c r="L18" s="26"/>
      <c r="M18" s="21"/>
      <c r="N18" s="21"/>
      <c r="O18" s="21"/>
    </row>
    <row r="19" spans="2:15" x14ac:dyDescent="0.25">
      <c r="B19" s="18">
        <v>14</v>
      </c>
      <c r="C19" s="18"/>
      <c r="D19" s="18"/>
      <c r="E19" s="22"/>
      <c r="F19" s="22"/>
      <c r="G19" s="23" t="str">
        <f t="shared" si="0"/>
        <v/>
      </c>
      <c r="H19" s="20"/>
      <c r="I19" s="20">
        <f t="shared" si="1"/>
        <v>0</v>
      </c>
      <c r="J19" s="21"/>
      <c r="K19" s="18"/>
      <c r="L19" s="26"/>
      <c r="M19" s="21"/>
      <c r="N19" s="21"/>
      <c r="O19" s="21"/>
    </row>
    <row r="20" spans="2:15" x14ac:dyDescent="0.25">
      <c r="B20" s="18">
        <v>15</v>
      </c>
      <c r="C20" s="18"/>
      <c r="D20" s="18"/>
      <c r="E20" s="22"/>
      <c r="F20" s="22"/>
      <c r="G20" s="23" t="str">
        <f t="shared" si="0"/>
        <v/>
      </c>
      <c r="H20" s="20"/>
      <c r="I20" s="20">
        <f t="shared" si="1"/>
        <v>0</v>
      </c>
      <c r="J20" s="21"/>
      <c r="K20" s="18"/>
      <c r="L20" s="26"/>
      <c r="M20" s="21"/>
      <c r="N20" s="21"/>
      <c r="O20" s="21"/>
    </row>
    <row r="21" spans="2:15" x14ac:dyDescent="0.25">
      <c r="B21" s="18">
        <v>16</v>
      </c>
      <c r="C21" s="18"/>
      <c r="D21" s="18"/>
      <c r="E21" s="22"/>
      <c r="F21" s="22"/>
      <c r="G21" s="23" t="str">
        <f t="shared" si="0"/>
        <v/>
      </c>
      <c r="H21" s="20"/>
      <c r="I21" s="20">
        <f t="shared" si="1"/>
        <v>0</v>
      </c>
      <c r="J21" s="21"/>
      <c r="K21" s="18"/>
      <c r="L21" s="26"/>
      <c r="M21" s="21"/>
      <c r="N21" s="21"/>
      <c r="O21" s="21"/>
    </row>
    <row r="22" spans="2:15" x14ac:dyDescent="0.25">
      <c r="B22" s="18">
        <v>17</v>
      </c>
      <c r="C22" s="18"/>
      <c r="D22" s="18"/>
      <c r="E22" s="22"/>
      <c r="F22" s="22"/>
      <c r="G22" s="23" t="str">
        <f t="shared" si="0"/>
        <v/>
      </c>
      <c r="H22" s="20"/>
      <c r="I22" s="20">
        <f t="shared" si="1"/>
        <v>0</v>
      </c>
      <c r="J22" s="21"/>
      <c r="K22" s="18"/>
      <c r="L22" s="26"/>
      <c r="M22" s="21"/>
      <c r="N22" s="21"/>
      <c r="O22" s="21"/>
    </row>
    <row r="23" spans="2:15" x14ac:dyDescent="0.25">
      <c r="B23" s="18">
        <v>18</v>
      </c>
      <c r="C23" s="18"/>
      <c r="D23" s="18"/>
      <c r="E23" s="22"/>
      <c r="F23" s="22"/>
      <c r="G23" s="23" t="str">
        <f t="shared" si="0"/>
        <v/>
      </c>
      <c r="H23" s="20"/>
      <c r="I23" s="20">
        <f t="shared" si="1"/>
        <v>0</v>
      </c>
      <c r="J23" s="21"/>
      <c r="K23" s="18"/>
      <c r="L23" s="26"/>
      <c r="M23" s="21"/>
      <c r="N23" s="21"/>
      <c r="O23" s="21"/>
    </row>
    <row r="24" spans="2:15" x14ac:dyDescent="0.25">
      <c r="B24" s="18">
        <v>19</v>
      </c>
      <c r="C24" s="18"/>
      <c r="D24" s="18"/>
      <c r="E24" s="22"/>
      <c r="F24" s="22"/>
      <c r="G24" s="23" t="str">
        <f t="shared" si="0"/>
        <v/>
      </c>
      <c r="H24" s="20"/>
      <c r="I24" s="20">
        <f t="shared" si="1"/>
        <v>0</v>
      </c>
      <c r="J24" s="21"/>
      <c r="K24" s="18"/>
      <c r="L24" s="26"/>
      <c r="M24" s="21"/>
      <c r="N24" s="21"/>
      <c r="O24" s="21"/>
    </row>
    <row r="25" spans="2:15" x14ac:dyDescent="0.25">
      <c r="B25" s="18">
        <v>20</v>
      </c>
      <c r="C25" s="18"/>
      <c r="D25" s="18"/>
      <c r="E25" s="22"/>
      <c r="F25" s="22"/>
      <c r="G25" s="23" t="str">
        <f t="shared" si="0"/>
        <v/>
      </c>
      <c r="H25" s="20"/>
      <c r="I25" s="20">
        <f t="shared" si="1"/>
        <v>0</v>
      </c>
      <c r="J25" s="21"/>
      <c r="K25" s="18"/>
      <c r="L25" s="26"/>
      <c r="M25" s="21"/>
      <c r="N25" s="21"/>
      <c r="O25" s="21"/>
    </row>
    <row r="26" spans="2:15" x14ac:dyDescent="0.25">
      <c r="B26" s="18">
        <v>21</v>
      </c>
      <c r="C26" s="18"/>
      <c r="D26" s="18"/>
      <c r="E26" s="22"/>
      <c r="F26" s="22"/>
      <c r="G26" s="23" t="str">
        <f t="shared" si="0"/>
        <v/>
      </c>
      <c r="H26" s="20"/>
      <c r="I26" s="20">
        <f t="shared" si="1"/>
        <v>0</v>
      </c>
      <c r="J26" s="21"/>
      <c r="K26" s="18"/>
      <c r="L26" s="26"/>
      <c r="M26" s="21"/>
      <c r="N26" s="21"/>
      <c r="O26" s="21"/>
    </row>
    <row r="27" spans="2:15" x14ac:dyDescent="0.25">
      <c r="B27" s="18">
        <v>22</v>
      </c>
      <c r="C27" s="18"/>
      <c r="D27" s="18"/>
      <c r="E27" s="22"/>
      <c r="F27" s="22"/>
      <c r="G27" s="23" t="str">
        <f t="shared" si="0"/>
        <v/>
      </c>
      <c r="H27" s="20"/>
      <c r="I27" s="20">
        <f t="shared" si="1"/>
        <v>0</v>
      </c>
      <c r="J27" s="21"/>
      <c r="K27" s="18"/>
      <c r="L27" s="26"/>
      <c r="M27" s="21"/>
      <c r="N27" s="21"/>
      <c r="O27" s="21"/>
    </row>
    <row r="28" spans="2:15" x14ac:dyDescent="0.25">
      <c r="B28" s="18">
        <v>23</v>
      </c>
      <c r="C28" s="18"/>
      <c r="D28" s="18"/>
      <c r="E28" s="22"/>
      <c r="F28" s="22"/>
      <c r="G28" s="23" t="str">
        <f t="shared" si="0"/>
        <v/>
      </c>
      <c r="H28" s="20"/>
      <c r="I28" s="20">
        <f t="shared" si="1"/>
        <v>0</v>
      </c>
      <c r="J28" s="21"/>
      <c r="K28" s="18"/>
      <c r="L28" s="26"/>
      <c r="M28" s="21"/>
      <c r="N28" s="21"/>
      <c r="O28" s="21"/>
    </row>
    <row r="29" spans="2:15" x14ac:dyDescent="0.25">
      <c r="B29" s="18">
        <v>24</v>
      </c>
      <c r="C29" s="18"/>
      <c r="D29" s="18"/>
      <c r="E29" s="22"/>
      <c r="F29" s="22"/>
      <c r="G29" s="23" t="str">
        <f t="shared" si="0"/>
        <v/>
      </c>
      <c r="H29" s="20"/>
      <c r="I29" s="20">
        <f t="shared" si="1"/>
        <v>0</v>
      </c>
      <c r="J29" s="21"/>
      <c r="K29" s="18"/>
      <c r="L29" s="26"/>
      <c r="M29" s="21"/>
      <c r="N29" s="21"/>
      <c r="O29" s="21"/>
    </row>
    <row r="30" spans="2:15" x14ac:dyDescent="0.25">
      <c r="B30" s="18">
        <v>25</v>
      </c>
      <c r="C30" s="18"/>
      <c r="D30" s="18"/>
      <c r="E30" s="22"/>
      <c r="F30" s="22"/>
      <c r="G30" s="23" t="str">
        <f t="shared" si="0"/>
        <v/>
      </c>
      <c r="H30" s="20"/>
      <c r="I30" s="20">
        <f t="shared" si="1"/>
        <v>0</v>
      </c>
      <c r="J30" s="21"/>
      <c r="K30" s="18"/>
      <c r="L30" s="26"/>
      <c r="M30" s="21"/>
      <c r="N30" s="21"/>
      <c r="O30" s="21"/>
    </row>
    <row r="31" spans="2:15" x14ac:dyDescent="0.25">
      <c r="B31" s="18">
        <v>26</v>
      </c>
      <c r="C31" s="18"/>
      <c r="D31" s="18"/>
      <c r="E31" s="22"/>
      <c r="F31" s="22"/>
      <c r="G31" s="23" t="str">
        <f t="shared" si="0"/>
        <v/>
      </c>
      <c r="H31" s="20"/>
      <c r="I31" s="20">
        <f t="shared" si="1"/>
        <v>0</v>
      </c>
      <c r="J31" s="21"/>
      <c r="K31" s="18"/>
      <c r="L31" s="26"/>
      <c r="M31" s="21"/>
      <c r="N31" s="21"/>
      <c r="O31" s="21"/>
    </row>
    <row r="32" spans="2:15" x14ac:dyDescent="0.25">
      <c r="B32" s="18">
        <v>27</v>
      </c>
      <c r="C32" s="18"/>
      <c r="D32" s="18"/>
      <c r="E32" s="22"/>
      <c r="F32" s="22"/>
      <c r="G32" s="23" t="str">
        <f t="shared" si="0"/>
        <v/>
      </c>
      <c r="H32" s="20"/>
      <c r="I32" s="20">
        <f t="shared" si="1"/>
        <v>0</v>
      </c>
      <c r="J32" s="21"/>
      <c r="K32" s="18"/>
      <c r="L32" s="26"/>
      <c r="M32" s="21"/>
      <c r="N32" s="21"/>
      <c r="O32" s="21"/>
    </row>
    <row r="33" spans="2:15" x14ac:dyDescent="0.25">
      <c r="B33" s="18">
        <v>28</v>
      </c>
      <c r="C33" s="18"/>
      <c r="D33" s="18"/>
      <c r="E33" s="22"/>
      <c r="F33" s="22"/>
      <c r="G33" s="23" t="str">
        <f t="shared" si="0"/>
        <v/>
      </c>
      <c r="H33" s="20"/>
      <c r="I33" s="20">
        <f t="shared" si="1"/>
        <v>0</v>
      </c>
      <c r="J33" s="21"/>
      <c r="K33" s="18"/>
      <c r="L33" s="26"/>
      <c r="M33" s="21"/>
      <c r="N33" s="21"/>
      <c r="O33" s="21"/>
    </row>
    <row r="34" spans="2:15" x14ac:dyDescent="0.25">
      <c r="B34" s="18">
        <v>29</v>
      </c>
      <c r="C34" s="18"/>
      <c r="D34" s="18"/>
      <c r="E34" s="22"/>
      <c r="F34" s="22"/>
      <c r="G34" s="23" t="str">
        <f t="shared" si="0"/>
        <v/>
      </c>
      <c r="H34" s="20"/>
      <c r="I34" s="20">
        <f t="shared" si="1"/>
        <v>0</v>
      </c>
      <c r="J34" s="21"/>
      <c r="K34" s="18"/>
      <c r="L34" s="26"/>
      <c r="M34" s="21"/>
      <c r="N34" s="21"/>
      <c r="O34" s="21"/>
    </row>
    <row r="35" spans="2:15" x14ac:dyDescent="0.25">
      <c r="B35" s="18">
        <v>30</v>
      </c>
      <c r="C35" s="18"/>
      <c r="D35" s="18"/>
      <c r="E35" s="22"/>
      <c r="F35" s="22"/>
      <c r="G35" s="23" t="str">
        <f t="shared" si="0"/>
        <v/>
      </c>
      <c r="H35" s="20"/>
      <c r="I35" s="20">
        <f t="shared" si="1"/>
        <v>0</v>
      </c>
      <c r="J35" s="21"/>
      <c r="K35" s="18"/>
      <c r="L35" s="26"/>
      <c r="M35" s="21"/>
      <c r="N35" s="21"/>
      <c r="O35" s="21"/>
    </row>
    <row r="36" spans="2:15" x14ac:dyDescent="0.25">
      <c r="B36" s="18">
        <v>31</v>
      </c>
      <c r="C36" s="18"/>
      <c r="D36" s="18"/>
      <c r="E36" s="22"/>
      <c r="F36" s="22"/>
      <c r="G36" s="23" t="str">
        <f t="shared" si="0"/>
        <v/>
      </c>
      <c r="H36" s="20"/>
      <c r="I36" s="20">
        <f t="shared" si="1"/>
        <v>0</v>
      </c>
      <c r="J36" s="21"/>
      <c r="K36" s="18"/>
      <c r="L36" s="26"/>
      <c r="M36" s="21"/>
      <c r="N36" s="21"/>
      <c r="O36" s="21"/>
    </row>
    <row r="37" spans="2:15" x14ac:dyDescent="0.25">
      <c r="B37" s="18">
        <v>32</v>
      </c>
      <c r="C37" s="18"/>
      <c r="D37" s="18"/>
      <c r="E37" s="22"/>
      <c r="F37" s="22"/>
      <c r="G37" s="23" t="str">
        <f t="shared" si="0"/>
        <v/>
      </c>
      <c r="H37" s="20"/>
      <c r="I37" s="20">
        <f t="shared" si="1"/>
        <v>0</v>
      </c>
      <c r="J37" s="21"/>
      <c r="K37" s="18"/>
      <c r="L37" s="26"/>
      <c r="M37" s="21"/>
      <c r="N37" s="21"/>
      <c r="O37" s="21"/>
    </row>
    <row r="38" spans="2:15" x14ac:dyDescent="0.25">
      <c r="B38" s="18">
        <v>33</v>
      </c>
      <c r="C38" s="18"/>
      <c r="D38" s="18"/>
      <c r="E38" s="22"/>
      <c r="F38" s="22"/>
      <c r="G38" s="23" t="str">
        <f t="shared" si="0"/>
        <v/>
      </c>
      <c r="H38" s="20"/>
      <c r="I38" s="20">
        <f t="shared" si="1"/>
        <v>0</v>
      </c>
      <c r="J38" s="21"/>
      <c r="K38" s="18"/>
      <c r="L38" s="26"/>
      <c r="M38" s="21"/>
      <c r="N38" s="21"/>
      <c r="O38" s="21"/>
    </row>
    <row r="39" spans="2:15" x14ac:dyDescent="0.25">
      <c r="B39" s="18">
        <v>34</v>
      </c>
      <c r="C39" s="18"/>
      <c r="D39" s="18"/>
      <c r="E39" s="22"/>
      <c r="F39" s="22"/>
      <c r="G39" s="23" t="str">
        <f t="shared" si="0"/>
        <v/>
      </c>
      <c r="H39" s="20"/>
      <c r="I39" s="20">
        <f t="shared" si="1"/>
        <v>0</v>
      </c>
      <c r="J39" s="21"/>
      <c r="K39" s="18"/>
      <c r="L39" s="26"/>
      <c r="M39" s="21"/>
      <c r="N39" s="21"/>
      <c r="O39" s="21"/>
    </row>
    <row r="40" spans="2:15" x14ac:dyDescent="0.25">
      <c r="B40" s="18">
        <v>35</v>
      </c>
      <c r="C40" s="18"/>
      <c r="D40" s="18"/>
      <c r="E40" s="22"/>
      <c r="F40" s="22"/>
      <c r="G40" s="23" t="str">
        <f t="shared" si="0"/>
        <v/>
      </c>
      <c r="H40" s="20"/>
      <c r="I40" s="20">
        <f t="shared" si="1"/>
        <v>0</v>
      </c>
      <c r="J40" s="21"/>
      <c r="K40" s="18"/>
      <c r="L40" s="26"/>
      <c r="M40" s="21"/>
      <c r="N40" s="21"/>
      <c r="O40" s="21"/>
    </row>
    <row r="41" spans="2:15" x14ac:dyDescent="0.25">
      <c r="B41" s="18">
        <v>36</v>
      </c>
      <c r="C41" s="18"/>
      <c r="D41" s="18"/>
      <c r="E41" s="22"/>
      <c r="F41" s="22"/>
      <c r="G41" s="23" t="str">
        <f t="shared" si="0"/>
        <v/>
      </c>
      <c r="H41" s="20"/>
      <c r="I41" s="20">
        <f t="shared" si="1"/>
        <v>0</v>
      </c>
      <c r="J41" s="21"/>
      <c r="K41" s="18"/>
      <c r="L41" s="26"/>
      <c r="M41" s="21"/>
      <c r="N41" s="21"/>
      <c r="O41" s="21"/>
    </row>
    <row r="42" spans="2:15" x14ac:dyDescent="0.25">
      <c r="B42" s="18">
        <v>37</v>
      </c>
      <c r="C42" s="18"/>
      <c r="D42" s="18"/>
      <c r="E42" s="22"/>
      <c r="F42" s="22"/>
      <c r="G42" s="23" t="str">
        <f t="shared" si="0"/>
        <v/>
      </c>
      <c r="H42" s="20"/>
      <c r="I42" s="20">
        <f t="shared" si="1"/>
        <v>0</v>
      </c>
      <c r="J42" s="21"/>
      <c r="K42" s="18"/>
      <c r="L42" s="26"/>
      <c r="M42" s="21"/>
      <c r="N42" s="21"/>
      <c r="O42" s="21"/>
    </row>
    <row r="43" spans="2:15" x14ac:dyDescent="0.25">
      <c r="B43" s="18">
        <v>38</v>
      </c>
      <c r="C43" s="18"/>
      <c r="D43" s="18"/>
      <c r="E43" s="22"/>
      <c r="F43" s="22"/>
      <c r="G43" s="23" t="str">
        <f t="shared" si="0"/>
        <v/>
      </c>
      <c r="H43" s="20"/>
      <c r="I43" s="20">
        <f t="shared" si="1"/>
        <v>0</v>
      </c>
      <c r="J43" s="21"/>
      <c r="K43" s="18"/>
      <c r="L43" s="26"/>
      <c r="M43" s="21"/>
      <c r="N43" s="21"/>
      <c r="O43" s="21"/>
    </row>
    <row r="44" spans="2:15" x14ac:dyDescent="0.25">
      <c r="B44" s="18">
        <v>39</v>
      </c>
      <c r="C44" s="18"/>
      <c r="D44" s="18"/>
      <c r="E44" s="22"/>
      <c r="F44" s="22"/>
      <c r="G44" s="23" t="str">
        <f t="shared" si="0"/>
        <v/>
      </c>
      <c r="H44" s="20"/>
      <c r="I44" s="20">
        <f t="shared" si="1"/>
        <v>0</v>
      </c>
      <c r="J44" s="21"/>
      <c r="K44" s="18"/>
      <c r="L44" s="26"/>
      <c r="M44" s="21"/>
      <c r="N44" s="21"/>
      <c r="O44" s="21"/>
    </row>
    <row r="45" spans="2:15" x14ac:dyDescent="0.25">
      <c r="B45" s="18">
        <v>40</v>
      </c>
      <c r="C45" s="18"/>
      <c r="D45" s="18"/>
      <c r="E45" s="22"/>
      <c r="F45" s="22"/>
      <c r="G45" s="23" t="str">
        <f t="shared" si="0"/>
        <v/>
      </c>
      <c r="H45" s="20"/>
      <c r="I45" s="20">
        <f t="shared" si="1"/>
        <v>0</v>
      </c>
      <c r="J45" s="21"/>
      <c r="K45" s="18"/>
      <c r="L45" s="26"/>
      <c r="M45" s="21"/>
      <c r="N45" s="21"/>
      <c r="O45" s="21"/>
    </row>
    <row r="46" spans="2:15" x14ac:dyDescent="0.25">
      <c r="B46" s="18">
        <v>41</v>
      </c>
      <c r="C46" s="18"/>
      <c r="D46" s="18"/>
      <c r="E46" s="22"/>
      <c r="F46" s="22"/>
      <c r="G46" s="23" t="str">
        <f t="shared" si="0"/>
        <v/>
      </c>
      <c r="H46" s="20"/>
      <c r="I46" s="20">
        <f t="shared" si="1"/>
        <v>0</v>
      </c>
      <c r="J46" s="21"/>
      <c r="K46" s="18"/>
      <c r="L46" s="26"/>
      <c r="M46" s="21"/>
      <c r="N46" s="21"/>
      <c r="O46" s="21"/>
    </row>
    <row r="47" spans="2:15" x14ac:dyDescent="0.25">
      <c r="B47" s="18">
        <v>42</v>
      </c>
      <c r="C47" s="18"/>
      <c r="D47" s="18"/>
      <c r="E47" s="22"/>
      <c r="F47" s="22"/>
      <c r="G47" s="23" t="str">
        <f t="shared" si="0"/>
        <v/>
      </c>
      <c r="H47" s="20"/>
      <c r="I47" s="20">
        <f t="shared" si="1"/>
        <v>0</v>
      </c>
      <c r="J47" s="21"/>
      <c r="K47" s="18"/>
      <c r="L47" s="26"/>
      <c r="M47" s="21"/>
      <c r="N47" s="21"/>
      <c r="O47" s="21"/>
    </row>
    <row r="48" spans="2:15" x14ac:dyDescent="0.25">
      <c r="B48" s="18">
        <v>43</v>
      </c>
      <c r="C48" s="18"/>
      <c r="D48" s="18"/>
      <c r="E48" s="22"/>
      <c r="F48" s="22"/>
      <c r="G48" s="23" t="str">
        <f t="shared" si="0"/>
        <v/>
      </c>
      <c r="H48" s="20"/>
      <c r="I48" s="20">
        <f t="shared" si="1"/>
        <v>0</v>
      </c>
      <c r="J48" s="21"/>
      <c r="K48" s="18"/>
      <c r="L48" s="26"/>
      <c r="M48" s="21"/>
      <c r="N48" s="21"/>
      <c r="O48" s="21"/>
    </row>
    <row r="49" spans="2:15" x14ac:dyDescent="0.25">
      <c r="B49" s="18">
        <v>44</v>
      </c>
      <c r="C49" s="18"/>
      <c r="D49" s="18"/>
      <c r="E49" s="22"/>
      <c r="F49" s="22"/>
      <c r="G49" s="23" t="str">
        <f t="shared" si="0"/>
        <v/>
      </c>
      <c r="H49" s="20"/>
      <c r="I49" s="20">
        <f t="shared" si="1"/>
        <v>0</v>
      </c>
      <c r="J49" s="21"/>
      <c r="K49" s="18"/>
      <c r="L49" s="26"/>
      <c r="M49" s="21"/>
      <c r="N49" s="21"/>
      <c r="O49" s="21"/>
    </row>
    <row r="50" spans="2:15" x14ac:dyDescent="0.25">
      <c r="B50" s="18">
        <v>45</v>
      </c>
      <c r="C50" s="18"/>
      <c r="D50" s="18"/>
      <c r="E50" s="22"/>
      <c r="F50" s="22"/>
      <c r="G50" s="23" t="str">
        <f t="shared" si="0"/>
        <v/>
      </c>
      <c r="H50" s="20"/>
      <c r="I50" s="20">
        <f t="shared" si="1"/>
        <v>0</v>
      </c>
      <c r="J50" s="21"/>
      <c r="K50" s="18"/>
      <c r="L50" s="26"/>
      <c r="M50" s="21"/>
      <c r="N50" s="21"/>
      <c r="O50" s="21"/>
    </row>
    <row r="51" spans="2:15" x14ac:dyDescent="0.25">
      <c r="B51" s="18">
        <v>46</v>
      </c>
      <c r="C51" s="18"/>
      <c r="D51" s="18"/>
      <c r="E51" s="22"/>
      <c r="F51" s="22"/>
      <c r="G51" s="23" t="str">
        <f t="shared" si="0"/>
        <v/>
      </c>
      <c r="H51" s="20"/>
      <c r="I51" s="20">
        <f t="shared" si="1"/>
        <v>0</v>
      </c>
      <c r="J51" s="21"/>
      <c r="K51" s="18"/>
      <c r="L51" s="26"/>
      <c r="M51" s="21"/>
      <c r="N51" s="21"/>
      <c r="O51" s="21"/>
    </row>
    <row r="52" spans="2:15" x14ac:dyDescent="0.25">
      <c r="B52" s="18">
        <v>47</v>
      </c>
      <c r="C52" s="18"/>
      <c r="D52" s="18"/>
      <c r="E52" s="22"/>
      <c r="F52" s="22"/>
      <c r="G52" s="23" t="str">
        <f t="shared" si="0"/>
        <v/>
      </c>
      <c r="H52" s="20"/>
      <c r="I52" s="20">
        <f t="shared" si="1"/>
        <v>0</v>
      </c>
      <c r="J52" s="21"/>
      <c r="K52" s="18"/>
      <c r="L52" s="26"/>
      <c r="M52" s="21"/>
      <c r="N52" s="21"/>
      <c r="O52" s="21"/>
    </row>
    <row r="53" spans="2:15" x14ac:dyDescent="0.25">
      <c r="B53" s="18">
        <v>48</v>
      </c>
      <c r="C53" s="18"/>
      <c r="D53" s="18"/>
      <c r="E53" s="22"/>
      <c r="F53" s="22"/>
      <c r="G53" s="23" t="str">
        <f t="shared" si="0"/>
        <v/>
      </c>
      <c r="H53" s="20"/>
      <c r="I53" s="20">
        <f t="shared" si="1"/>
        <v>0</v>
      </c>
      <c r="J53" s="21"/>
      <c r="K53" s="18"/>
      <c r="L53" s="26"/>
      <c r="M53" s="21"/>
      <c r="N53" s="21"/>
      <c r="O53" s="21"/>
    </row>
    <row r="54" spans="2:15" x14ac:dyDescent="0.25">
      <c r="B54" s="18">
        <v>49</v>
      </c>
      <c r="C54" s="18"/>
      <c r="D54" s="18"/>
      <c r="E54" s="22"/>
      <c r="F54" s="22"/>
      <c r="G54" s="23" t="str">
        <f t="shared" si="0"/>
        <v/>
      </c>
      <c r="H54" s="20"/>
      <c r="I54" s="20">
        <f t="shared" si="1"/>
        <v>0</v>
      </c>
      <c r="J54" s="21"/>
      <c r="K54" s="18"/>
      <c r="L54" s="26"/>
      <c r="M54" s="21"/>
      <c r="N54" s="21"/>
      <c r="O54" s="21"/>
    </row>
    <row r="55" spans="2:15" x14ac:dyDescent="0.25">
      <c r="B55" s="18">
        <v>50</v>
      </c>
      <c r="C55" s="18"/>
      <c r="D55" s="18"/>
      <c r="E55" s="22"/>
      <c r="F55" s="22"/>
      <c r="G55" s="23" t="str">
        <f t="shared" si="0"/>
        <v/>
      </c>
      <c r="H55" s="20"/>
      <c r="I55" s="20">
        <f t="shared" si="1"/>
        <v>0</v>
      </c>
      <c r="J55" s="21"/>
      <c r="K55" s="18"/>
      <c r="L55" s="26"/>
      <c r="M55" s="21"/>
      <c r="N55" s="21"/>
      <c r="O55" s="21"/>
    </row>
    <row r="56" spans="2:15" x14ac:dyDescent="0.25"/>
    <row r="57" spans="2:15" x14ac:dyDescent="0.25">
      <c r="B57" s="2" t="s">
        <v>84</v>
      </c>
    </row>
    <row r="58" spans="2:15" x14ac:dyDescent="0.25"/>
  </sheetData>
  <mergeCells count="11">
    <mergeCell ref="J4:J5"/>
    <mergeCell ref="K4:K5"/>
    <mergeCell ref="L4:L5"/>
    <mergeCell ref="M4:M5"/>
    <mergeCell ref="N4:O4"/>
    <mergeCell ref="I4:I5"/>
    <mergeCell ref="B4:B5"/>
    <mergeCell ref="C4:C5"/>
    <mergeCell ref="D4:D5"/>
    <mergeCell ref="E4:G4"/>
    <mergeCell ref="H4:H5"/>
  </mergeCells>
  <dataValidations count="1">
    <dataValidation type="list" allowBlank="1" showInputMessage="1" showErrorMessage="1" sqref="C6:C55">
      <formula1>IncomeCat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7"/>
  <sheetViews>
    <sheetView showGridLines="0" tabSelected="1" workbookViewId="0"/>
  </sheetViews>
  <sheetFormatPr defaultColWidth="0" defaultRowHeight="15" zeroHeight="1" x14ac:dyDescent="0.25"/>
  <cols>
    <col min="1" max="2" width="4.5703125" style="2" customWidth="1"/>
    <col min="3" max="3" width="10.7109375" style="33" customWidth="1"/>
    <col min="4" max="4" width="13.7109375" style="2" customWidth="1"/>
    <col min="5" max="5" width="25.42578125" style="2" customWidth="1"/>
    <col min="6" max="6" width="10.7109375" style="4" customWidth="1"/>
    <col min="7" max="7" width="10.7109375" style="3" customWidth="1"/>
    <col min="8" max="8" width="13.7109375" style="2" customWidth="1"/>
    <col min="9" max="9" width="10.7109375" style="33" customWidth="1"/>
    <col min="10" max="10" width="10.7109375" style="3" customWidth="1"/>
    <col min="11" max="11" width="8.85546875" style="2" customWidth="1"/>
    <col min="12" max="16384" width="8.85546875" style="2" hidden="1"/>
  </cols>
  <sheetData>
    <row r="1" spans="2:10" x14ac:dyDescent="0.25"/>
    <row r="2" spans="2:10" ht="18.75" x14ac:dyDescent="0.25">
      <c r="B2" s="16" t="s">
        <v>54</v>
      </c>
      <c r="C2" s="32"/>
      <c r="D2" s="17"/>
      <c r="E2" s="17"/>
      <c r="F2" s="30"/>
      <c r="G2" s="29"/>
      <c r="H2" s="17"/>
      <c r="I2" s="32"/>
      <c r="J2" s="29"/>
    </row>
    <row r="3" spans="2:10" x14ac:dyDescent="0.25"/>
    <row r="4" spans="2:10" s="28" customFormat="1" ht="30" x14ac:dyDescent="0.25">
      <c r="B4" s="25" t="s">
        <v>34</v>
      </c>
      <c r="C4" s="34" t="s">
        <v>15</v>
      </c>
      <c r="D4" s="25" t="s">
        <v>16</v>
      </c>
      <c r="E4" s="25" t="s">
        <v>19</v>
      </c>
      <c r="F4" s="31" t="s">
        <v>18</v>
      </c>
      <c r="G4" s="25" t="s">
        <v>21</v>
      </c>
      <c r="H4" s="25" t="s">
        <v>24</v>
      </c>
      <c r="I4" s="34" t="s">
        <v>22</v>
      </c>
      <c r="J4" s="25" t="s">
        <v>23</v>
      </c>
    </row>
    <row r="5" spans="2:10" x14ac:dyDescent="0.25">
      <c r="B5" s="18">
        <v>1</v>
      </c>
      <c r="C5" s="19">
        <v>44221</v>
      </c>
      <c r="D5" s="18" t="s">
        <v>55</v>
      </c>
      <c r="E5" s="18" t="s">
        <v>75</v>
      </c>
      <c r="F5" s="20">
        <v>1000</v>
      </c>
      <c r="G5" s="21">
        <v>1234</v>
      </c>
      <c r="H5" s="18"/>
      <c r="I5" s="35">
        <v>44221</v>
      </c>
      <c r="J5" s="21" t="s">
        <v>45</v>
      </c>
    </row>
    <row r="6" spans="2:10" x14ac:dyDescent="0.25">
      <c r="B6" s="18">
        <v>2</v>
      </c>
      <c r="C6" s="19">
        <v>44209</v>
      </c>
      <c r="D6" s="18" t="s">
        <v>59</v>
      </c>
      <c r="E6" s="18" t="s">
        <v>77</v>
      </c>
      <c r="F6" s="20">
        <v>200</v>
      </c>
      <c r="G6" s="21">
        <v>3455</v>
      </c>
      <c r="H6" s="18"/>
      <c r="I6" s="35">
        <v>44209</v>
      </c>
      <c r="J6" s="21" t="s">
        <v>45</v>
      </c>
    </row>
    <row r="7" spans="2:10" x14ac:dyDescent="0.25">
      <c r="B7" s="18">
        <v>3</v>
      </c>
      <c r="C7" s="19">
        <v>44224</v>
      </c>
      <c r="D7" s="18" t="s">
        <v>63</v>
      </c>
      <c r="E7" s="18" t="s">
        <v>78</v>
      </c>
      <c r="F7" s="20">
        <v>200</v>
      </c>
      <c r="G7" s="21"/>
      <c r="H7" s="18"/>
      <c r="I7" s="35">
        <v>44224</v>
      </c>
      <c r="J7" s="21" t="s">
        <v>45</v>
      </c>
    </row>
    <row r="8" spans="2:10" x14ac:dyDescent="0.25">
      <c r="B8" s="18">
        <v>4</v>
      </c>
      <c r="C8" s="19">
        <v>44229</v>
      </c>
      <c r="D8" s="18" t="s">
        <v>60</v>
      </c>
      <c r="E8" s="18" t="s">
        <v>81</v>
      </c>
      <c r="F8" s="20">
        <v>100</v>
      </c>
      <c r="G8" s="21"/>
      <c r="H8" s="18"/>
      <c r="I8" s="35">
        <v>44229</v>
      </c>
      <c r="J8" s="21"/>
    </row>
    <row r="9" spans="2:10" x14ac:dyDescent="0.25">
      <c r="B9" s="18">
        <v>5</v>
      </c>
      <c r="C9" s="19"/>
      <c r="D9" s="18"/>
      <c r="E9" s="18"/>
      <c r="F9" s="20"/>
      <c r="G9" s="21"/>
      <c r="H9" s="18"/>
      <c r="I9" s="35"/>
      <c r="J9" s="21"/>
    </row>
    <row r="10" spans="2:10" x14ac:dyDescent="0.25">
      <c r="B10" s="18">
        <v>6</v>
      </c>
      <c r="C10" s="19"/>
      <c r="D10" s="18"/>
      <c r="E10" s="18"/>
      <c r="F10" s="20"/>
      <c r="G10" s="21"/>
      <c r="H10" s="18"/>
      <c r="I10" s="35"/>
      <c r="J10" s="21"/>
    </row>
    <row r="11" spans="2:10" x14ac:dyDescent="0.25">
      <c r="B11" s="18">
        <v>7</v>
      </c>
      <c r="C11" s="19"/>
      <c r="D11" s="18"/>
      <c r="E11" s="18"/>
      <c r="F11" s="20"/>
      <c r="G11" s="21"/>
      <c r="H11" s="18"/>
      <c r="I11" s="35"/>
      <c r="J11" s="21"/>
    </row>
    <row r="12" spans="2:10" x14ac:dyDescent="0.25">
      <c r="B12" s="18">
        <v>8</v>
      </c>
      <c r="C12" s="19"/>
      <c r="D12" s="18"/>
      <c r="E12" s="18"/>
      <c r="F12" s="20"/>
      <c r="G12" s="21"/>
      <c r="H12" s="18"/>
      <c r="I12" s="35"/>
      <c r="J12" s="21"/>
    </row>
    <row r="13" spans="2:10" x14ac:dyDescent="0.25">
      <c r="B13" s="18">
        <v>9</v>
      </c>
      <c r="C13" s="19"/>
      <c r="D13" s="18"/>
      <c r="E13" s="18"/>
      <c r="F13" s="20"/>
      <c r="G13" s="21"/>
      <c r="H13" s="18"/>
      <c r="I13" s="35"/>
      <c r="J13" s="21"/>
    </row>
    <row r="14" spans="2:10" x14ac:dyDescent="0.25">
      <c r="B14" s="18">
        <v>10</v>
      </c>
      <c r="C14" s="19"/>
      <c r="D14" s="18"/>
      <c r="E14" s="18"/>
      <c r="F14" s="20"/>
      <c r="G14" s="21"/>
      <c r="H14" s="18"/>
      <c r="I14" s="35"/>
      <c r="J14" s="21"/>
    </row>
    <row r="15" spans="2:10" x14ac:dyDescent="0.25">
      <c r="B15" s="18">
        <v>11</v>
      </c>
      <c r="C15" s="19"/>
      <c r="D15" s="18"/>
      <c r="E15" s="18"/>
      <c r="F15" s="20"/>
      <c r="G15" s="21"/>
      <c r="H15" s="18"/>
      <c r="I15" s="35"/>
      <c r="J15" s="21"/>
    </row>
    <row r="16" spans="2:10" x14ac:dyDescent="0.25">
      <c r="B16" s="18">
        <v>12</v>
      </c>
      <c r="C16" s="19"/>
      <c r="D16" s="18"/>
      <c r="E16" s="18"/>
      <c r="F16" s="20"/>
      <c r="G16" s="21"/>
      <c r="H16" s="18"/>
      <c r="I16" s="35"/>
      <c r="J16" s="21"/>
    </row>
    <row r="17" spans="2:10" x14ac:dyDescent="0.25">
      <c r="B17" s="18">
        <v>13</v>
      </c>
      <c r="C17" s="19"/>
      <c r="D17" s="18"/>
      <c r="E17" s="18"/>
      <c r="F17" s="20"/>
      <c r="G17" s="21"/>
      <c r="H17" s="18"/>
      <c r="I17" s="35"/>
      <c r="J17" s="21"/>
    </row>
    <row r="18" spans="2:10" x14ac:dyDescent="0.25">
      <c r="B18" s="18">
        <v>14</v>
      </c>
      <c r="C18" s="19"/>
      <c r="D18" s="18"/>
      <c r="E18" s="18"/>
      <c r="F18" s="20"/>
      <c r="G18" s="21"/>
      <c r="H18" s="18"/>
      <c r="I18" s="35"/>
      <c r="J18" s="21"/>
    </row>
    <row r="19" spans="2:10" x14ac:dyDescent="0.25">
      <c r="B19" s="18">
        <v>15</v>
      </c>
      <c r="C19" s="19"/>
      <c r="D19" s="18"/>
      <c r="E19" s="18"/>
      <c r="F19" s="20"/>
      <c r="G19" s="21"/>
      <c r="H19" s="18"/>
      <c r="I19" s="35"/>
      <c r="J19" s="21"/>
    </row>
    <row r="20" spans="2:10" x14ac:dyDescent="0.25">
      <c r="B20" s="18">
        <v>16</v>
      </c>
      <c r="C20" s="19"/>
      <c r="D20" s="18"/>
      <c r="E20" s="18"/>
      <c r="F20" s="20"/>
      <c r="G20" s="21"/>
      <c r="H20" s="18"/>
      <c r="I20" s="35"/>
      <c r="J20" s="21"/>
    </row>
    <row r="21" spans="2:10" x14ac:dyDescent="0.25">
      <c r="B21" s="18">
        <v>17</v>
      </c>
      <c r="C21" s="19"/>
      <c r="D21" s="18"/>
      <c r="E21" s="18"/>
      <c r="F21" s="20"/>
      <c r="G21" s="21"/>
      <c r="H21" s="18"/>
      <c r="I21" s="35"/>
      <c r="J21" s="21"/>
    </row>
    <row r="22" spans="2:10" x14ac:dyDescent="0.25">
      <c r="B22" s="18">
        <v>18</v>
      </c>
      <c r="C22" s="19"/>
      <c r="D22" s="18"/>
      <c r="E22" s="18"/>
      <c r="F22" s="20"/>
      <c r="G22" s="21"/>
      <c r="H22" s="18"/>
      <c r="I22" s="35"/>
      <c r="J22" s="21"/>
    </row>
    <row r="23" spans="2:10" x14ac:dyDescent="0.25">
      <c r="B23" s="18">
        <v>19</v>
      </c>
      <c r="C23" s="19"/>
      <c r="D23" s="18"/>
      <c r="E23" s="18"/>
      <c r="F23" s="20"/>
      <c r="G23" s="21"/>
      <c r="H23" s="18"/>
      <c r="I23" s="35"/>
      <c r="J23" s="21"/>
    </row>
    <row r="24" spans="2:10" x14ac:dyDescent="0.25">
      <c r="B24" s="18">
        <v>20</v>
      </c>
      <c r="C24" s="19"/>
      <c r="D24" s="18"/>
      <c r="E24" s="18"/>
      <c r="F24" s="20"/>
      <c r="G24" s="21"/>
      <c r="H24" s="18"/>
      <c r="I24" s="35"/>
      <c r="J24" s="21"/>
    </row>
    <row r="25" spans="2:10" x14ac:dyDescent="0.25">
      <c r="B25" s="18">
        <v>21</v>
      </c>
      <c r="C25" s="19"/>
      <c r="D25" s="18"/>
      <c r="E25" s="18"/>
      <c r="F25" s="20"/>
      <c r="G25" s="21"/>
      <c r="H25" s="18"/>
      <c r="I25" s="35"/>
      <c r="J25" s="21"/>
    </row>
    <row r="26" spans="2:10" x14ac:dyDescent="0.25">
      <c r="B26" s="18">
        <v>22</v>
      </c>
      <c r="C26" s="19"/>
      <c r="D26" s="18"/>
      <c r="E26" s="18"/>
      <c r="F26" s="20"/>
      <c r="G26" s="21"/>
      <c r="H26" s="18"/>
      <c r="I26" s="35"/>
      <c r="J26" s="21"/>
    </row>
    <row r="27" spans="2:10" x14ac:dyDescent="0.25">
      <c r="B27" s="18">
        <v>23</v>
      </c>
      <c r="C27" s="19"/>
      <c r="D27" s="18"/>
      <c r="E27" s="18"/>
      <c r="F27" s="20"/>
      <c r="G27" s="21"/>
      <c r="H27" s="18"/>
      <c r="I27" s="35"/>
      <c r="J27" s="21"/>
    </row>
    <row r="28" spans="2:10" x14ac:dyDescent="0.25">
      <c r="B28" s="18">
        <v>24</v>
      </c>
      <c r="C28" s="19"/>
      <c r="D28" s="18"/>
      <c r="E28" s="18"/>
      <c r="F28" s="20"/>
      <c r="G28" s="21"/>
      <c r="H28" s="18"/>
      <c r="I28" s="35"/>
      <c r="J28" s="21"/>
    </row>
    <row r="29" spans="2:10" x14ac:dyDescent="0.25">
      <c r="B29" s="18">
        <v>25</v>
      </c>
      <c r="C29" s="19"/>
      <c r="D29" s="18"/>
      <c r="E29" s="18"/>
      <c r="F29" s="20"/>
      <c r="G29" s="21"/>
      <c r="H29" s="18"/>
      <c r="I29" s="35"/>
      <c r="J29" s="21"/>
    </row>
    <row r="30" spans="2:10" x14ac:dyDescent="0.25">
      <c r="B30" s="18">
        <v>26</v>
      </c>
      <c r="C30" s="19"/>
      <c r="D30" s="18"/>
      <c r="E30" s="18"/>
      <c r="F30" s="20"/>
      <c r="G30" s="21"/>
      <c r="H30" s="18"/>
      <c r="I30" s="35"/>
      <c r="J30" s="21"/>
    </row>
    <row r="31" spans="2:10" x14ac:dyDescent="0.25">
      <c r="B31" s="18">
        <v>27</v>
      </c>
      <c r="C31" s="19"/>
      <c r="D31" s="18"/>
      <c r="E31" s="18"/>
      <c r="F31" s="20"/>
      <c r="G31" s="21"/>
      <c r="H31" s="18"/>
      <c r="I31" s="35"/>
      <c r="J31" s="21"/>
    </row>
    <row r="32" spans="2:10" x14ac:dyDescent="0.25">
      <c r="B32" s="18">
        <v>28</v>
      </c>
      <c r="C32" s="19"/>
      <c r="D32" s="18"/>
      <c r="E32" s="18"/>
      <c r="F32" s="20"/>
      <c r="G32" s="21"/>
      <c r="H32" s="18"/>
      <c r="I32" s="35"/>
      <c r="J32" s="21"/>
    </row>
    <row r="33" spans="2:10" x14ac:dyDescent="0.25">
      <c r="B33" s="18">
        <v>29</v>
      </c>
      <c r="C33" s="19"/>
      <c r="D33" s="18"/>
      <c r="E33" s="18"/>
      <c r="F33" s="20"/>
      <c r="G33" s="21"/>
      <c r="H33" s="18"/>
      <c r="I33" s="35"/>
      <c r="J33" s="21"/>
    </row>
    <row r="34" spans="2:10" x14ac:dyDescent="0.25">
      <c r="B34" s="18">
        <v>30</v>
      </c>
      <c r="C34" s="19"/>
      <c r="D34" s="18"/>
      <c r="E34" s="18"/>
      <c r="F34" s="20"/>
      <c r="G34" s="21"/>
      <c r="H34" s="18"/>
      <c r="I34" s="35"/>
      <c r="J34" s="21"/>
    </row>
    <row r="35" spans="2:10" x14ac:dyDescent="0.25">
      <c r="B35" s="18">
        <v>31</v>
      </c>
      <c r="C35" s="19"/>
      <c r="D35" s="18"/>
      <c r="E35" s="18"/>
      <c r="F35" s="20"/>
      <c r="G35" s="21"/>
      <c r="H35" s="18"/>
      <c r="I35" s="35"/>
      <c r="J35" s="21"/>
    </row>
    <row r="36" spans="2:10" x14ac:dyDescent="0.25">
      <c r="B36" s="18">
        <v>32</v>
      </c>
      <c r="C36" s="19"/>
      <c r="D36" s="18"/>
      <c r="E36" s="18"/>
      <c r="F36" s="20"/>
      <c r="G36" s="21"/>
      <c r="H36" s="18"/>
      <c r="I36" s="35"/>
      <c r="J36" s="21"/>
    </row>
    <row r="37" spans="2:10" x14ac:dyDescent="0.25">
      <c r="B37" s="18">
        <v>33</v>
      </c>
      <c r="C37" s="19"/>
      <c r="D37" s="18"/>
      <c r="E37" s="18"/>
      <c r="F37" s="20"/>
      <c r="G37" s="21"/>
      <c r="H37" s="18"/>
      <c r="I37" s="35"/>
      <c r="J37" s="21"/>
    </row>
    <row r="38" spans="2:10" x14ac:dyDescent="0.25">
      <c r="B38" s="18">
        <v>34</v>
      </c>
      <c r="C38" s="19"/>
      <c r="D38" s="18"/>
      <c r="E38" s="18"/>
      <c r="F38" s="20"/>
      <c r="G38" s="21"/>
      <c r="H38" s="18"/>
      <c r="I38" s="35"/>
      <c r="J38" s="21"/>
    </row>
    <row r="39" spans="2:10" x14ac:dyDescent="0.25">
      <c r="B39" s="18">
        <v>35</v>
      </c>
      <c r="C39" s="19"/>
      <c r="D39" s="18"/>
      <c r="E39" s="18"/>
      <c r="F39" s="20"/>
      <c r="G39" s="21"/>
      <c r="H39" s="18"/>
      <c r="I39" s="35"/>
      <c r="J39" s="21"/>
    </row>
    <row r="40" spans="2:10" x14ac:dyDescent="0.25">
      <c r="B40" s="18">
        <v>36</v>
      </c>
      <c r="C40" s="19"/>
      <c r="D40" s="18"/>
      <c r="E40" s="18"/>
      <c r="F40" s="20"/>
      <c r="G40" s="21"/>
      <c r="H40" s="18"/>
      <c r="I40" s="35"/>
      <c r="J40" s="21"/>
    </row>
    <row r="41" spans="2:10" x14ac:dyDescent="0.25">
      <c r="B41" s="18">
        <v>37</v>
      </c>
      <c r="C41" s="19"/>
      <c r="D41" s="18"/>
      <c r="E41" s="18"/>
      <c r="F41" s="20"/>
      <c r="G41" s="21"/>
      <c r="H41" s="18"/>
      <c r="I41" s="35"/>
      <c r="J41" s="21"/>
    </row>
    <row r="42" spans="2:10" x14ac:dyDescent="0.25">
      <c r="B42" s="18">
        <v>38</v>
      </c>
      <c r="C42" s="19"/>
      <c r="D42" s="18"/>
      <c r="E42" s="18"/>
      <c r="F42" s="20"/>
      <c r="G42" s="21"/>
      <c r="H42" s="18"/>
      <c r="I42" s="35"/>
      <c r="J42" s="21"/>
    </row>
    <row r="43" spans="2:10" x14ac:dyDescent="0.25">
      <c r="B43" s="18">
        <v>39</v>
      </c>
      <c r="C43" s="19"/>
      <c r="D43" s="18"/>
      <c r="E43" s="18"/>
      <c r="F43" s="20"/>
      <c r="G43" s="21"/>
      <c r="H43" s="18"/>
      <c r="I43" s="35"/>
      <c r="J43" s="21"/>
    </row>
    <row r="44" spans="2:10" x14ac:dyDescent="0.25">
      <c r="B44" s="18">
        <v>40</v>
      </c>
      <c r="C44" s="19"/>
      <c r="D44" s="18"/>
      <c r="E44" s="18"/>
      <c r="F44" s="20"/>
      <c r="G44" s="21"/>
      <c r="H44" s="18"/>
      <c r="I44" s="35"/>
      <c r="J44" s="21"/>
    </row>
    <row r="45" spans="2:10" x14ac:dyDescent="0.25">
      <c r="B45" s="18">
        <v>41</v>
      </c>
      <c r="C45" s="19"/>
      <c r="D45" s="18"/>
      <c r="E45" s="18"/>
      <c r="F45" s="20"/>
      <c r="G45" s="21"/>
      <c r="H45" s="18"/>
      <c r="I45" s="35"/>
      <c r="J45" s="21"/>
    </row>
    <row r="46" spans="2:10" x14ac:dyDescent="0.25">
      <c r="B46" s="18">
        <v>42</v>
      </c>
      <c r="C46" s="19"/>
      <c r="D46" s="18"/>
      <c r="E46" s="18"/>
      <c r="F46" s="20"/>
      <c r="G46" s="21"/>
      <c r="H46" s="18"/>
      <c r="I46" s="35"/>
      <c r="J46" s="21"/>
    </row>
    <row r="47" spans="2:10" x14ac:dyDescent="0.25">
      <c r="B47" s="18">
        <v>43</v>
      </c>
      <c r="C47" s="19"/>
      <c r="D47" s="18"/>
      <c r="E47" s="18"/>
      <c r="F47" s="20"/>
      <c r="G47" s="21"/>
      <c r="H47" s="18"/>
      <c r="I47" s="35"/>
      <c r="J47" s="21"/>
    </row>
    <row r="48" spans="2:10" x14ac:dyDescent="0.25">
      <c r="B48" s="18">
        <v>44</v>
      </c>
      <c r="C48" s="19"/>
      <c r="D48" s="18"/>
      <c r="E48" s="18"/>
      <c r="F48" s="20"/>
      <c r="G48" s="21"/>
      <c r="H48" s="18"/>
      <c r="I48" s="35"/>
      <c r="J48" s="21"/>
    </row>
    <row r="49" spans="2:10" x14ac:dyDescent="0.25">
      <c r="B49" s="18">
        <v>45</v>
      </c>
      <c r="C49" s="19"/>
      <c r="D49" s="18"/>
      <c r="E49" s="18"/>
      <c r="F49" s="20"/>
      <c r="G49" s="21"/>
      <c r="H49" s="18"/>
      <c r="I49" s="35"/>
      <c r="J49" s="21"/>
    </row>
    <row r="50" spans="2:10" x14ac:dyDescent="0.25">
      <c r="B50" s="18">
        <v>46</v>
      </c>
      <c r="C50" s="19"/>
      <c r="D50" s="18"/>
      <c r="E50" s="18"/>
      <c r="F50" s="20"/>
      <c r="G50" s="21"/>
      <c r="H50" s="18"/>
      <c r="I50" s="35"/>
      <c r="J50" s="21"/>
    </row>
    <row r="51" spans="2:10" x14ac:dyDescent="0.25">
      <c r="B51" s="18">
        <v>47</v>
      </c>
      <c r="C51" s="19"/>
      <c r="D51" s="18"/>
      <c r="E51" s="18"/>
      <c r="F51" s="20"/>
      <c r="G51" s="21"/>
      <c r="H51" s="18"/>
      <c r="I51" s="35"/>
      <c r="J51" s="21"/>
    </row>
    <row r="52" spans="2:10" x14ac:dyDescent="0.25">
      <c r="B52" s="18">
        <v>48</v>
      </c>
      <c r="C52" s="19"/>
      <c r="D52" s="18"/>
      <c r="E52" s="18"/>
      <c r="F52" s="20"/>
      <c r="G52" s="21"/>
      <c r="H52" s="18"/>
      <c r="I52" s="35"/>
      <c r="J52" s="21"/>
    </row>
    <row r="53" spans="2:10" x14ac:dyDescent="0.25">
      <c r="B53" s="18">
        <v>49</v>
      </c>
      <c r="C53" s="19"/>
      <c r="D53" s="18"/>
      <c r="E53" s="18"/>
      <c r="F53" s="20"/>
      <c r="G53" s="21"/>
      <c r="H53" s="18"/>
      <c r="I53" s="35"/>
      <c r="J53" s="21"/>
    </row>
    <row r="54" spans="2:10" x14ac:dyDescent="0.25">
      <c r="B54" s="18">
        <v>50</v>
      </c>
      <c r="C54" s="19"/>
      <c r="D54" s="18"/>
      <c r="E54" s="18"/>
      <c r="F54" s="20"/>
      <c r="G54" s="21"/>
      <c r="H54" s="18"/>
      <c r="I54" s="35"/>
      <c r="J54" s="21"/>
    </row>
    <row r="55" spans="2:10" x14ac:dyDescent="0.25">
      <c r="B55" s="18">
        <v>51</v>
      </c>
      <c r="C55" s="19"/>
      <c r="D55" s="18"/>
      <c r="E55" s="18"/>
      <c r="F55" s="20"/>
      <c r="G55" s="21"/>
      <c r="H55" s="18"/>
      <c r="I55" s="35"/>
      <c r="J55" s="21"/>
    </row>
    <row r="56" spans="2:10" x14ac:dyDescent="0.25">
      <c r="B56" s="18">
        <v>52</v>
      </c>
      <c r="C56" s="19"/>
      <c r="D56" s="18"/>
      <c r="E56" s="18"/>
      <c r="F56" s="20"/>
      <c r="G56" s="21"/>
      <c r="H56" s="18"/>
      <c r="I56" s="35"/>
      <c r="J56" s="21"/>
    </row>
    <row r="57" spans="2:10" x14ac:dyDescent="0.25">
      <c r="B57" s="18">
        <v>53</v>
      </c>
      <c r="C57" s="19"/>
      <c r="D57" s="18"/>
      <c r="E57" s="18"/>
      <c r="F57" s="20"/>
      <c r="G57" s="21"/>
      <c r="H57" s="18"/>
      <c r="I57" s="35"/>
      <c r="J57" s="21"/>
    </row>
    <row r="58" spans="2:10" x14ac:dyDescent="0.25">
      <c r="B58" s="18">
        <v>54</v>
      </c>
      <c r="C58" s="19"/>
      <c r="D58" s="18"/>
      <c r="E58" s="18"/>
      <c r="F58" s="20"/>
      <c r="G58" s="21"/>
      <c r="H58" s="18"/>
      <c r="I58" s="35"/>
      <c r="J58" s="21"/>
    </row>
    <row r="59" spans="2:10" x14ac:dyDescent="0.25">
      <c r="B59" s="18">
        <v>55</v>
      </c>
      <c r="C59" s="19"/>
      <c r="D59" s="18"/>
      <c r="E59" s="18"/>
      <c r="F59" s="20"/>
      <c r="G59" s="21"/>
      <c r="H59" s="18"/>
      <c r="I59" s="35"/>
      <c r="J59" s="21"/>
    </row>
    <row r="60" spans="2:10" x14ac:dyDescent="0.25">
      <c r="B60" s="18">
        <v>56</v>
      </c>
      <c r="C60" s="19"/>
      <c r="D60" s="18"/>
      <c r="E60" s="18"/>
      <c r="F60" s="20"/>
      <c r="G60" s="21"/>
      <c r="H60" s="18"/>
      <c r="I60" s="35"/>
      <c r="J60" s="21"/>
    </row>
    <row r="61" spans="2:10" x14ac:dyDescent="0.25">
      <c r="B61" s="18">
        <v>57</v>
      </c>
      <c r="C61" s="19"/>
      <c r="D61" s="18"/>
      <c r="E61" s="18"/>
      <c r="F61" s="20"/>
      <c r="G61" s="21"/>
      <c r="H61" s="18"/>
      <c r="I61" s="35"/>
      <c r="J61" s="21"/>
    </row>
    <row r="62" spans="2:10" x14ac:dyDescent="0.25">
      <c r="B62" s="18">
        <v>58</v>
      </c>
      <c r="C62" s="19"/>
      <c r="D62" s="18"/>
      <c r="E62" s="18"/>
      <c r="F62" s="20"/>
      <c r="G62" s="21"/>
      <c r="H62" s="18"/>
      <c r="I62" s="35"/>
      <c r="J62" s="21"/>
    </row>
    <row r="63" spans="2:10" x14ac:dyDescent="0.25">
      <c r="B63" s="18">
        <v>59</v>
      </c>
      <c r="C63" s="19"/>
      <c r="D63" s="18"/>
      <c r="E63" s="18"/>
      <c r="F63" s="20"/>
      <c r="G63" s="21"/>
      <c r="H63" s="18"/>
      <c r="I63" s="35"/>
      <c r="J63" s="21"/>
    </row>
    <row r="64" spans="2:10" x14ac:dyDescent="0.25">
      <c r="B64" s="18">
        <v>60</v>
      </c>
      <c r="C64" s="19"/>
      <c r="D64" s="18"/>
      <c r="E64" s="18"/>
      <c r="F64" s="20"/>
      <c r="G64" s="21"/>
      <c r="H64" s="18"/>
      <c r="I64" s="35"/>
      <c r="J64" s="21"/>
    </row>
    <row r="65" spans="2:10" x14ac:dyDescent="0.25">
      <c r="B65" s="18">
        <v>61</v>
      </c>
      <c r="C65" s="19"/>
      <c r="D65" s="18"/>
      <c r="E65" s="18"/>
      <c r="F65" s="20"/>
      <c r="G65" s="21"/>
      <c r="H65" s="18"/>
      <c r="I65" s="35"/>
      <c r="J65" s="21"/>
    </row>
    <row r="66" spans="2:10" x14ac:dyDescent="0.25">
      <c r="B66" s="18">
        <v>62</v>
      </c>
      <c r="C66" s="19"/>
      <c r="D66" s="18"/>
      <c r="E66" s="18"/>
      <c r="F66" s="20"/>
      <c r="G66" s="21"/>
      <c r="H66" s="18"/>
      <c r="I66" s="35"/>
      <c r="J66" s="21"/>
    </row>
    <row r="67" spans="2:10" x14ac:dyDescent="0.25">
      <c r="B67" s="18">
        <v>63</v>
      </c>
      <c r="C67" s="19"/>
      <c r="D67" s="18"/>
      <c r="E67" s="18"/>
      <c r="F67" s="20"/>
      <c r="G67" s="21"/>
      <c r="H67" s="18"/>
      <c r="I67" s="35"/>
      <c r="J67" s="21"/>
    </row>
    <row r="68" spans="2:10" x14ac:dyDescent="0.25">
      <c r="B68" s="18">
        <v>64</v>
      </c>
      <c r="C68" s="19"/>
      <c r="D68" s="18"/>
      <c r="E68" s="18"/>
      <c r="F68" s="20"/>
      <c r="G68" s="21"/>
      <c r="H68" s="18"/>
      <c r="I68" s="35"/>
      <c r="J68" s="21"/>
    </row>
    <row r="69" spans="2:10" x14ac:dyDescent="0.25">
      <c r="B69" s="18">
        <v>65</v>
      </c>
      <c r="C69" s="19"/>
      <c r="D69" s="18"/>
      <c r="E69" s="18"/>
      <c r="F69" s="20"/>
      <c r="G69" s="21"/>
      <c r="H69" s="18"/>
      <c r="I69" s="35"/>
      <c r="J69" s="21"/>
    </row>
    <row r="70" spans="2:10" x14ac:dyDescent="0.25">
      <c r="B70" s="18">
        <v>66</v>
      </c>
      <c r="C70" s="19"/>
      <c r="D70" s="18"/>
      <c r="E70" s="18"/>
      <c r="F70" s="20"/>
      <c r="G70" s="21"/>
      <c r="H70" s="18"/>
      <c r="I70" s="35"/>
      <c r="J70" s="21"/>
    </row>
    <row r="71" spans="2:10" x14ac:dyDescent="0.25">
      <c r="B71" s="18">
        <v>67</v>
      </c>
      <c r="C71" s="19"/>
      <c r="D71" s="18"/>
      <c r="E71" s="18"/>
      <c r="F71" s="20"/>
      <c r="G71" s="21"/>
      <c r="H71" s="18"/>
      <c r="I71" s="35"/>
      <c r="J71" s="21"/>
    </row>
    <row r="72" spans="2:10" x14ac:dyDescent="0.25">
      <c r="B72" s="18">
        <v>68</v>
      </c>
      <c r="C72" s="19"/>
      <c r="D72" s="18"/>
      <c r="E72" s="18"/>
      <c r="F72" s="20"/>
      <c r="G72" s="21"/>
      <c r="H72" s="18"/>
      <c r="I72" s="35"/>
      <c r="J72" s="21"/>
    </row>
    <row r="73" spans="2:10" x14ac:dyDescent="0.25">
      <c r="B73" s="18">
        <v>69</v>
      </c>
      <c r="C73" s="19"/>
      <c r="D73" s="18"/>
      <c r="E73" s="18"/>
      <c r="F73" s="20"/>
      <c r="G73" s="21"/>
      <c r="H73" s="18"/>
      <c r="I73" s="35"/>
      <c r="J73" s="21"/>
    </row>
    <row r="74" spans="2:10" x14ac:dyDescent="0.25">
      <c r="B74" s="18">
        <v>70</v>
      </c>
      <c r="C74" s="19"/>
      <c r="D74" s="18"/>
      <c r="E74" s="18"/>
      <c r="F74" s="20"/>
      <c r="G74" s="21"/>
      <c r="H74" s="18"/>
      <c r="I74" s="35"/>
      <c r="J74" s="21"/>
    </row>
    <row r="75" spans="2:10" x14ac:dyDescent="0.25">
      <c r="B75" s="18">
        <v>71</v>
      </c>
      <c r="C75" s="19"/>
      <c r="D75" s="18"/>
      <c r="E75" s="18"/>
      <c r="F75" s="20"/>
      <c r="G75" s="21"/>
      <c r="H75" s="18"/>
      <c r="I75" s="35"/>
      <c r="J75" s="21"/>
    </row>
    <row r="76" spans="2:10" x14ac:dyDescent="0.25">
      <c r="B76" s="18">
        <v>72</v>
      </c>
      <c r="C76" s="19"/>
      <c r="D76" s="18"/>
      <c r="E76" s="18"/>
      <c r="F76" s="20"/>
      <c r="G76" s="21"/>
      <c r="H76" s="18"/>
      <c r="I76" s="35"/>
      <c r="J76" s="21"/>
    </row>
    <row r="77" spans="2:10" x14ac:dyDescent="0.25">
      <c r="B77" s="18">
        <v>73</v>
      </c>
      <c r="C77" s="19"/>
      <c r="D77" s="18"/>
      <c r="E77" s="18"/>
      <c r="F77" s="20"/>
      <c r="G77" s="21"/>
      <c r="H77" s="18"/>
      <c r="I77" s="35"/>
      <c r="J77" s="21"/>
    </row>
    <row r="78" spans="2:10" x14ac:dyDescent="0.25">
      <c r="B78" s="18">
        <v>74</v>
      </c>
      <c r="C78" s="19"/>
      <c r="D78" s="18"/>
      <c r="E78" s="18"/>
      <c r="F78" s="20"/>
      <c r="G78" s="21"/>
      <c r="H78" s="18"/>
      <c r="I78" s="35"/>
      <c r="J78" s="21"/>
    </row>
    <row r="79" spans="2:10" x14ac:dyDescent="0.25">
      <c r="B79" s="18">
        <v>75</v>
      </c>
      <c r="C79" s="19"/>
      <c r="D79" s="18"/>
      <c r="E79" s="18"/>
      <c r="F79" s="20"/>
      <c r="G79" s="21"/>
      <c r="H79" s="18"/>
      <c r="I79" s="35"/>
      <c r="J79" s="21"/>
    </row>
    <row r="80" spans="2:10" x14ac:dyDescent="0.25">
      <c r="B80" s="18">
        <v>76</v>
      </c>
      <c r="C80" s="19"/>
      <c r="D80" s="18"/>
      <c r="E80" s="18"/>
      <c r="F80" s="20"/>
      <c r="G80" s="21"/>
      <c r="H80" s="18"/>
      <c r="I80" s="35"/>
      <c r="J80" s="21"/>
    </row>
    <row r="81" spans="2:10" x14ac:dyDescent="0.25">
      <c r="B81" s="18">
        <v>77</v>
      </c>
      <c r="C81" s="19"/>
      <c r="D81" s="18"/>
      <c r="E81" s="18"/>
      <c r="F81" s="20"/>
      <c r="G81" s="21"/>
      <c r="H81" s="18"/>
      <c r="I81" s="35"/>
      <c r="J81" s="21"/>
    </row>
    <row r="82" spans="2:10" x14ac:dyDescent="0.25">
      <c r="B82" s="18">
        <v>78</v>
      </c>
      <c r="C82" s="19"/>
      <c r="D82" s="18"/>
      <c r="E82" s="18"/>
      <c r="F82" s="20"/>
      <c r="G82" s="21"/>
      <c r="H82" s="18"/>
      <c r="I82" s="35"/>
      <c r="J82" s="21"/>
    </row>
    <row r="83" spans="2:10" x14ac:dyDescent="0.25">
      <c r="B83" s="18">
        <v>79</v>
      </c>
      <c r="C83" s="19"/>
      <c r="D83" s="18"/>
      <c r="E83" s="18"/>
      <c r="F83" s="20"/>
      <c r="G83" s="21"/>
      <c r="H83" s="18"/>
      <c r="I83" s="35"/>
      <c r="J83" s="21"/>
    </row>
    <row r="84" spans="2:10" x14ac:dyDescent="0.25">
      <c r="B84" s="18">
        <v>80</v>
      </c>
      <c r="C84" s="19"/>
      <c r="D84" s="18"/>
      <c r="E84" s="18"/>
      <c r="F84" s="20"/>
      <c r="G84" s="21"/>
      <c r="H84" s="18"/>
      <c r="I84" s="35"/>
      <c r="J84" s="21"/>
    </row>
    <row r="85" spans="2:10" x14ac:dyDescent="0.25">
      <c r="B85" s="18">
        <v>81</v>
      </c>
      <c r="C85" s="19"/>
      <c r="D85" s="18"/>
      <c r="E85" s="18"/>
      <c r="F85" s="20"/>
      <c r="G85" s="21"/>
      <c r="H85" s="18"/>
      <c r="I85" s="35"/>
      <c r="J85" s="21"/>
    </row>
    <row r="86" spans="2:10" x14ac:dyDescent="0.25">
      <c r="B86" s="18">
        <v>82</v>
      </c>
      <c r="C86" s="19"/>
      <c r="D86" s="18"/>
      <c r="E86" s="18"/>
      <c r="F86" s="20"/>
      <c r="G86" s="21"/>
      <c r="H86" s="18"/>
      <c r="I86" s="35"/>
      <c r="J86" s="21"/>
    </row>
    <row r="87" spans="2:10" x14ac:dyDescent="0.25">
      <c r="B87" s="18">
        <v>83</v>
      </c>
      <c r="C87" s="19"/>
      <c r="D87" s="18"/>
      <c r="E87" s="18"/>
      <c r="F87" s="20"/>
      <c r="G87" s="21"/>
      <c r="H87" s="18"/>
      <c r="I87" s="35"/>
      <c r="J87" s="21"/>
    </row>
    <row r="88" spans="2:10" x14ac:dyDescent="0.25">
      <c r="B88" s="18">
        <v>84</v>
      </c>
      <c r="C88" s="19"/>
      <c r="D88" s="18"/>
      <c r="E88" s="18"/>
      <c r="F88" s="20"/>
      <c r="G88" s="21"/>
      <c r="H88" s="18"/>
      <c r="I88" s="35"/>
      <c r="J88" s="21"/>
    </row>
    <row r="89" spans="2:10" x14ac:dyDescent="0.25">
      <c r="B89" s="18">
        <v>85</v>
      </c>
      <c r="C89" s="19"/>
      <c r="D89" s="18"/>
      <c r="E89" s="18"/>
      <c r="F89" s="20"/>
      <c r="G89" s="21"/>
      <c r="H89" s="18"/>
      <c r="I89" s="35"/>
      <c r="J89" s="21"/>
    </row>
    <row r="90" spans="2:10" x14ac:dyDescent="0.25">
      <c r="B90" s="18">
        <v>86</v>
      </c>
      <c r="C90" s="19"/>
      <c r="D90" s="18"/>
      <c r="E90" s="18"/>
      <c r="F90" s="20"/>
      <c r="G90" s="21"/>
      <c r="H90" s="18"/>
      <c r="I90" s="35"/>
      <c r="J90" s="21"/>
    </row>
    <row r="91" spans="2:10" x14ac:dyDescent="0.25">
      <c r="B91" s="18">
        <v>87</v>
      </c>
      <c r="C91" s="19"/>
      <c r="D91" s="18"/>
      <c r="E91" s="18"/>
      <c r="F91" s="20"/>
      <c r="G91" s="21"/>
      <c r="H91" s="18"/>
      <c r="I91" s="35"/>
      <c r="J91" s="21"/>
    </row>
    <row r="92" spans="2:10" x14ac:dyDescent="0.25">
      <c r="B92" s="18">
        <v>88</v>
      </c>
      <c r="C92" s="19"/>
      <c r="D92" s="18"/>
      <c r="E92" s="18"/>
      <c r="F92" s="20"/>
      <c r="G92" s="21"/>
      <c r="H92" s="18"/>
      <c r="I92" s="35"/>
      <c r="J92" s="21"/>
    </row>
    <row r="93" spans="2:10" x14ac:dyDescent="0.25">
      <c r="B93" s="18">
        <v>89</v>
      </c>
      <c r="C93" s="19"/>
      <c r="D93" s="18"/>
      <c r="E93" s="18"/>
      <c r="F93" s="20"/>
      <c r="G93" s="21"/>
      <c r="H93" s="18"/>
      <c r="I93" s="35"/>
      <c r="J93" s="21"/>
    </row>
    <row r="94" spans="2:10" x14ac:dyDescent="0.25">
      <c r="B94" s="18">
        <v>90</v>
      </c>
      <c r="C94" s="19"/>
      <c r="D94" s="18"/>
      <c r="E94" s="18"/>
      <c r="F94" s="20"/>
      <c r="G94" s="21"/>
      <c r="H94" s="18"/>
      <c r="I94" s="35"/>
      <c r="J94" s="21"/>
    </row>
    <row r="95" spans="2:10" x14ac:dyDescent="0.25">
      <c r="B95" s="18">
        <v>91</v>
      </c>
      <c r="C95" s="19"/>
      <c r="D95" s="18"/>
      <c r="E95" s="18"/>
      <c r="F95" s="20"/>
      <c r="G95" s="21"/>
      <c r="H95" s="18"/>
      <c r="I95" s="35"/>
      <c r="J95" s="21"/>
    </row>
    <row r="96" spans="2:10" x14ac:dyDescent="0.25">
      <c r="B96" s="18">
        <v>92</v>
      </c>
      <c r="C96" s="19"/>
      <c r="D96" s="18"/>
      <c r="E96" s="18"/>
      <c r="F96" s="20"/>
      <c r="G96" s="21"/>
      <c r="H96" s="18"/>
      <c r="I96" s="35"/>
      <c r="J96" s="21"/>
    </row>
    <row r="97" spans="2:10" x14ac:dyDescent="0.25">
      <c r="B97" s="18">
        <v>93</v>
      </c>
      <c r="C97" s="19"/>
      <c r="D97" s="18"/>
      <c r="E97" s="18"/>
      <c r="F97" s="20"/>
      <c r="G97" s="21"/>
      <c r="H97" s="18"/>
      <c r="I97" s="35"/>
      <c r="J97" s="21"/>
    </row>
    <row r="98" spans="2:10" x14ac:dyDescent="0.25">
      <c r="B98" s="18">
        <v>94</v>
      </c>
      <c r="C98" s="19"/>
      <c r="D98" s="18"/>
      <c r="E98" s="18"/>
      <c r="F98" s="20"/>
      <c r="G98" s="21"/>
      <c r="H98" s="18"/>
      <c r="I98" s="35"/>
      <c r="J98" s="21"/>
    </row>
    <row r="99" spans="2:10" x14ac:dyDescent="0.25">
      <c r="B99" s="18">
        <v>95</v>
      </c>
      <c r="C99" s="19"/>
      <c r="D99" s="18"/>
      <c r="E99" s="18"/>
      <c r="F99" s="20"/>
      <c r="G99" s="21"/>
      <c r="H99" s="18"/>
      <c r="I99" s="35"/>
      <c r="J99" s="21"/>
    </row>
    <row r="100" spans="2:10" x14ac:dyDescent="0.25">
      <c r="B100" s="18">
        <v>96</v>
      </c>
      <c r="C100" s="19"/>
      <c r="D100" s="18"/>
      <c r="E100" s="18"/>
      <c r="F100" s="20"/>
      <c r="G100" s="21"/>
      <c r="H100" s="18"/>
      <c r="I100" s="35"/>
      <c r="J100" s="21"/>
    </row>
    <row r="101" spans="2:10" x14ac:dyDescent="0.25">
      <c r="B101" s="18">
        <v>97</v>
      </c>
      <c r="C101" s="19"/>
      <c r="D101" s="18"/>
      <c r="E101" s="18"/>
      <c r="F101" s="20"/>
      <c r="G101" s="21"/>
      <c r="H101" s="18"/>
      <c r="I101" s="35"/>
      <c r="J101" s="21"/>
    </row>
    <row r="102" spans="2:10" x14ac:dyDescent="0.25">
      <c r="B102" s="18">
        <v>98</v>
      </c>
      <c r="C102" s="19"/>
      <c r="D102" s="18"/>
      <c r="E102" s="18"/>
      <c r="F102" s="20"/>
      <c r="G102" s="21"/>
      <c r="H102" s="18"/>
      <c r="I102" s="35"/>
      <c r="J102" s="21"/>
    </row>
    <row r="103" spans="2:10" x14ac:dyDescent="0.25">
      <c r="B103" s="18">
        <v>99</v>
      </c>
      <c r="C103" s="19"/>
      <c r="D103" s="18"/>
      <c r="E103" s="18"/>
      <c r="F103" s="20"/>
      <c r="G103" s="21"/>
      <c r="H103" s="18"/>
      <c r="I103" s="35"/>
      <c r="J103" s="21"/>
    </row>
    <row r="104" spans="2:10" x14ac:dyDescent="0.25">
      <c r="B104" s="18">
        <v>100</v>
      </c>
      <c r="C104" s="19"/>
      <c r="D104" s="18"/>
      <c r="E104" s="18"/>
      <c r="F104" s="20"/>
      <c r="G104" s="21"/>
      <c r="H104" s="18"/>
      <c r="I104" s="35"/>
      <c r="J104" s="21"/>
    </row>
    <row r="105" spans="2:10" x14ac:dyDescent="0.25">
      <c r="B105" s="18">
        <v>101</v>
      </c>
      <c r="C105" s="19"/>
      <c r="D105" s="18"/>
      <c r="E105" s="18"/>
      <c r="F105" s="20"/>
      <c r="G105" s="21"/>
      <c r="H105" s="18"/>
      <c r="I105" s="35"/>
      <c r="J105" s="21"/>
    </row>
    <row r="106" spans="2:10" x14ac:dyDescent="0.25">
      <c r="B106" s="18">
        <v>102</v>
      </c>
      <c r="C106" s="19"/>
      <c r="D106" s="18"/>
      <c r="E106" s="18"/>
      <c r="F106" s="20"/>
      <c r="G106" s="21"/>
      <c r="H106" s="18"/>
      <c r="I106" s="35"/>
      <c r="J106" s="21"/>
    </row>
    <row r="107" spans="2:10" x14ac:dyDescent="0.25">
      <c r="B107" s="18">
        <v>103</v>
      </c>
      <c r="C107" s="19"/>
      <c r="D107" s="18"/>
      <c r="E107" s="18"/>
      <c r="F107" s="20"/>
      <c r="G107" s="21"/>
      <c r="H107" s="18"/>
      <c r="I107" s="35"/>
      <c r="J107" s="21"/>
    </row>
    <row r="108" spans="2:10" x14ac:dyDescent="0.25">
      <c r="B108" s="18">
        <v>104</v>
      </c>
      <c r="C108" s="19"/>
      <c r="D108" s="18"/>
      <c r="E108" s="18"/>
      <c r="F108" s="20"/>
      <c r="G108" s="21"/>
      <c r="H108" s="18"/>
      <c r="I108" s="35"/>
      <c r="J108" s="21"/>
    </row>
    <row r="109" spans="2:10" x14ac:dyDescent="0.25">
      <c r="B109" s="18">
        <v>105</v>
      </c>
      <c r="C109" s="19"/>
      <c r="D109" s="18"/>
      <c r="E109" s="18"/>
      <c r="F109" s="20"/>
      <c r="G109" s="21"/>
      <c r="H109" s="18"/>
      <c r="I109" s="35"/>
      <c r="J109" s="21"/>
    </row>
    <row r="110" spans="2:10" x14ac:dyDescent="0.25">
      <c r="B110" s="18">
        <v>106</v>
      </c>
      <c r="C110" s="19"/>
      <c r="D110" s="18"/>
      <c r="E110" s="18"/>
      <c r="F110" s="20"/>
      <c r="G110" s="21"/>
      <c r="H110" s="18"/>
      <c r="I110" s="35"/>
      <c r="J110" s="21"/>
    </row>
    <row r="111" spans="2:10" x14ac:dyDescent="0.25">
      <c r="B111" s="18">
        <v>107</v>
      </c>
      <c r="C111" s="19"/>
      <c r="D111" s="18"/>
      <c r="E111" s="18"/>
      <c r="F111" s="20"/>
      <c r="G111" s="21"/>
      <c r="H111" s="18"/>
      <c r="I111" s="35"/>
      <c r="J111" s="21"/>
    </row>
    <row r="112" spans="2:10" x14ac:dyDescent="0.25">
      <c r="B112" s="18">
        <v>108</v>
      </c>
      <c r="C112" s="19"/>
      <c r="D112" s="18"/>
      <c r="E112" s="18"/>
      <c r="F112" s="20"/>
      <c r="G112" s="21"/>
      <c r="H112" s="18"/>
      <c r="I112" s="35"/>
      <c r="J112" s="21"/>
    </row>
    <row r="113" spans="2:10" x14ac:dyDescent="0.25">
      <c r="B113" s="18">
        <v>109</v>
      </c>
      <c r="C113" s="19"/>
      <c r="D113" s="18"/>
      <c r="E113" s="18"/>
      <c r="F113" s="20"/>
      <c r="G113" s="21"/>
      <c r="H113" s="18"/>
      <c r="I113" s="35"/>
      <c r="J113" s="21"/>
    </row>
    <row r="114" spans="2:10" x14ac:dyDescent="0.25">
      <c r="B114" s="18">
        <v>110</v>
      </c>
      <c r="C114" s="19"/>
      <c r="D114" s="18"/>
      <c r="E114" s="18"/>
      <c r="F114" s="20"/>
      <c r="G114" s="21"/>
      <c r="H114" s="18"/>
      <c r="I114" s="35"/>
      <c r="J114" s="21"/>
    </row>
    <row r="115" spans="2:10" x14ac:dyDescent="0.25">
      <c r="B115" s="18">
        <v>111</v>
      </c>
      <c r="C115" s="19"/>
      <c r="D115" s="18"/>
      <c r="E115" s="18"/>
      <c r="F115" s="20"/>
      <c r="G115" s="21"/>
      <c r="H115" s="18"/>
      <c r="I115" s="35"/>
      <c r="J115" s="21"/>
    </row>
    <row r="116" spans="2:10" x14ac:dyDescent="0.25">
      <c r="B116" s="18">
        <v>112</v>
      </c>
      <c r="C116" s="19"/>
      <c r="D116" s="18"/>
      <c r="E116" s="18"/>
      <c r="F116" s="20"/>
      <c r="G116" s="21"/>
      <c r="H116" s="18"/>
      <c r="I116" s="35"/>
      <c r="J116" s="21"/>
    </row>
    <row r="117" spans="2:10" x14ac:dyDescent="0.25">
      <c r="B117" s="18">
        <v>113</v>
      </c>
      <c r="C117" s="19"/>
      <c r="D117" s="18"/>
      <c r="E117" s="18"/>
      <c r="F117" s="20"/>
      <c r="G117" s="21"/>
      <c r="H117" s="18"/>
      <c r="I117" s="35"/>
      <c r="J117" s="21"/>
    </row>
    <row r="118" spans="2:10" x14ac:dyDescent="0.25">
      <c r="B118" s="18">
        <v>114</v>
      </c>
      <c r="C118" s="19"/>
      <c r="D118" s="18"/>
      <c r="E118" s="18"/>
      <c r="F118" s="20"/>
      <c r="G118" s="21"/>
      <c r="H118" s="18"/>
      <c r="I118" s="35"/>
      <c r="J118" s="21"/>
    </row>
    <row r="119" spans="2:10" x14ac:dyDescent="0.25">
      <c r="B119" s="18">
        <v>115</v>
      </c>
      <c r="C119" s="19"/>
      <c r="D119" s="18"/>
      <c r="E119" s="18"/>
      <c r="F119" s="20"/>
      <c r="G119" s="21"/>
      <c r="H119" s="18"/>
      <c r="I119" s="35"/>
      <c r="J119" s="21"/>
    </row>
    <row r="120" spans="2:10" x14ac:dyDescent="0.25">
      <c r="B120" s="18">
        <v>116</v>
      </c>
      <c r="C120" s="19"/>
      <c r="D120" s="18"/>
      <c r="E120" s="18"/>
      <c r="F120" s="20"/>
      <c r="G120" s="21"/>
      <c r="H120" s="18"/>
      <c r="I120" s="35"/>
      <c r="J120" s="21"/>
    </row>
    <row r="121" spans="2:10" x14ac:dyDescent="0.25">
      <c r="B121" s="18">
        <v>117</v>
      </c>
      <c r="C121" s="19"/>
      <c r="D121" s="18"/>
      <c r="E121" s="18"/>
      <c r="F121" s="20"/>
      <c r="G121" s="21"/>
      <c r="H121" s="18"/>
      <c r="I121" s="35"/>
      <c r="J121" s="21"/>
    </row>
    <row r="122" spans="2:10" x14ac:dyDescent="0.25">
      <c r="B122" s="18">
        <v>118</v>
      </c>
      <c r="C122" s="19"/>
      <c r="D122" s="18"/>
      <c r="E122" s="18"/>
      <c r="F122" s="20"/>
      <c r="G122" s="21"/>
      <c r="H122" s="18"/>
      <c r="I122" s="35"/>
      <c r="J122" s="21"/>
    </row>
    <row r="123" spans="2:10" x14ac:dyDescent="0.25">
      <c r="B123" s="18">
        <v>119</v>
      </c>
      <c r="C123" s="19"/>
      <c r="D123" s="18"/>
      <c r="E123" s="18"/>
      <c r="F123" s="20"/>
      <c r="G123" s="21"/>
      <c r="H123" s="18"/>
      <c r="I123" s="35"/>
      <c r="J123" s="21"/>
    </row>
    <row r="124" spans="2:10" x14ac:dyDescent="0.25">
      <c r="B124" s="18">
        <v>120</v>
      </c>
      <c r="C124" s="19"/>
      <c r="D124" s="18"/>
      <c r="E124" s="18"/>
      <c r="F124" s="20"/>
      <c r="G124" s="21"/>
      <c r="H124" s="18"/>
      <c r="I124" s="35"/>
      <c r="J124" s="21"/>
    </row>
    <row r="125" spans="2:10" x14ac:dyDescent="0.25">
      <c r="B125" s="18">
        <v>121</v>
      </c>
      <c r="C125" s="19"/>
      <c r="D125" s="18"/>
      <c r="E125" s="18"/>
      <c r="F125" s="20"/>
      <c r="G125" s="21"/>
      <c r="H125" s="18"/>
      <c r="I125" s="35"/>
      <c r="J125" s="21"/>
    </row>
    <row r="126" spans="2:10" x14ac:dyDescent="0.25">
      <c r="B126" s="18">
        <v>122</v>
      </c>
      <c r="C126" s="19"/>
      <c r="D126" s="18"/>
      <c r="E126" s="18"/>
      <c r="F126" s="20"/>
      <c r="G126" s="21"/>
      <c r="H126" s="18"/>
      <c r="I126" s="35"/>
      <c r="J126" s="21"/>
    </row>
    <row r="127" spans="2:10" x14ac:dyDescent="0.25">
      <c r="B127" s="18">
        <v>123</v>
      </c>
      <c r="C127" s="19"/>
      <c r="D127" s="18"/>
      <c r="E127" s="18"/>
      <c r="F127" s="20"/>
      <c r="G127" s="21"/>
      <c r="H127" s="18"/>
      <c r="I127" s="35"/>
      <c r="J127" s="21"/>
    </row>
    <row r="128" spans="2:10" x14ac:dyDescent="0.25">
      <c r="B128" s="18">
        <v>124</v>
      </c>
      <c r="C128" s="19"/>
      <c r="D128" s="18"/>
      <c r="E128" s="18"/>
      <c r="F128" s="20"/>
      <c r="G128" s="21"/>
      <c r="H128" s="18"/>
      <c r="I128" s="35"/>
      <c r="J128" s="21"/>
    </row>
    <row r="129" spans="2:10" x14ac:dyDescent="0.25">
      <c r="B129" s="18">
        <v>125</v>
      </c>
      <c r="C129" s="19"/>
      <c r="D129" s="18"/>
      <c r="E129" s="18"/>
      <c r="F129" s="20"/>
      <c r="G129" s="21"/>
      <c r="H129" s="18"/>
      <c r="I129" s="35"/>
      <c r="J129" s="21"/>
    </row>
    <row r="130" spans="2:10" x14ac:dyDescent="0.25">
      <c r="B130" s="18">
        <v>126</v>
      </c>
      <c r="C130" s="19"/>
      <c r="D130" s="18"/>
      <c r="E130" s="18"/>
      <c r="F130" s="20"/>
      <c r="G130" s="21"/>
      <c r="H130" s="18"/>
      <c r="I130" s="35"/>
      <c r="J130" s="21"/>
    </row>
    <row r="131" spans="2:10" x14ac:dyDescent="0.25">
      <c r="B131" s="18">
        <v>127</v>
      </c>
      <c r="C131" s="19"/>
      <c r="D131" s="18"/>
      <c r="E131" s="18"/>
      <c r="F131" s="20"/>
      <c r="G131" s="21"/>
      <c r="H131" s="18"/>
      <c r="I131" s="35"/>
      <c r="J131" s="21"/>
    </row>
    <row r="132" spans="2:10" x14ac:dyDescent="0.25">
      <c r="B132" s="18">
        <v>128</v>
      </c>
      <c r="C132" s="19"/>
      <c r="D132" s="18"/>
      <c r="E132" s="18"/>
      <c r="F132" s="20"/>
      <c r="G132" s="21"/>
      <c r="H132" s="18"/>
      <c r="I132" s="35"/>
      <c r="J132" s="21"/>
    </row>
    <row r="133" spans="2:10" x14ac:dyDescent="0.25">
      <c r="B133" s="18">
        <v>129</v>
      </c>
      <c r="C133" s="19"/>
      <c r="D133" s="18"/>
      <c r="E133" s="18"/>
      <c r="F133" s="20"/>
      <c r="G133" s="21"/>
      <c r="H133" s="18"/>
      <c r="I133" s="35"/>
      <c r="J133" s="21"/>
    </row>
    <row r="134" spans="2:10" x14ac:dyDescent="0.25">
      <c r="B134" s="18">
        <v>130</v>
      </c>
      <c r="C134" s="19"/>
      <c r="D134" s="18"/>
      <c r="E134" s="18"/>
      <c r="F134" s="20"/>
      <c r="G134" s="21"/>
      <c r="H134" s="18"/>
      <c r="I134" s="35"/>
      <c r="J134" s="21"/>
    </row>
    <row r="135" spans="2:10" x14ac:dyDescent="0.25">
      <c r="B135" s="18">
        <v>131</v>
      </c>
      <c r="C135" s="19"/>
      <c r="D135" s="18"/>
      <c r="E135" s="18"/>
      <c r="F135" s="20"/>
      <c r="G135" s="21"/>
      <c r="H135" s="18"/>
      <c r="I135" s="35"/>
      <c r="J135" s="21"/>
    </row>
    <row r="136" spans="2:10" x14ac:dyDescent="0.25">
      <c r="B136" s="18">
        <v>132</v>
      </c>
      <c r="C136" s="19"/>
      <c r="D136" s="18"/>
      <c r="E136" s="18"/>
      <c r="F136" s="20"/>
      <c r="G136" s="21"/>
      <c r="H136" s="18"/>
      <c r="I136" s="35"/>
      <c r="J136" s="21"/>
    </row>
    <row r="137" spans="2:10" x14ac:dyDescent="0.25">
      <c r="B137" s="18">
        <v>133</v>
      </c>
      <c r="C137" s="19"/>
      <c r="D137" s="18"/>
      <c r="E137" s="18"/>
      <c r="F137" s="20"/>
      <c r="G137" s="21"/>
      <c r="H137" s="18"/>
      <c r="I137" s="35"/>
      <c r="J137" s="21"/>
    </row>
    <row r="138" spans="2:10" x14ac:dyDescent="0.25">
      <c r="B138" s="18">
        <v>134</v>
      </c>
      <c r="C138" s="19"/>
      <c r="D138" s="18"/>
      <c r="E138" s="18"/>
      <c r="F138" s="20"/>
      <c r="G138" s="21"/>
      <c r="H138" s="18"/>
      <c r="I138" s="35"/>
      <c r="J138" s="21"/>
    </row>
    <row r="139" spans="2:10" x14ac:dyDescent="0.25">
      <c r="B139" s="18">
        <v>135</v>
      </c>
      <c r="C139" s="19"/>
      <c r="D139" s="18"/>
      <c r="E139" s="18"/>
      <c r="F139" s="20"/>
      <c r="G139" s="21"/>
      <c r="H139" s="18"/>
      <c r="I139" s="35"/>
      <c r="J139" s="21"/>
    </row>
    <row r="140" spans="2:10" x14ac:dyDescent="0.25">
      <c r="B140" s="18">
        <v>136</v>
      </c>
      <c r="C140" s="19"/>
      <c r="D140" s="18"/>
      <c r="E140" s="18"/>
      <c r="F140" s="20"/>
      <c r="G140" s="21"/>
      <c r="H140" s="18"/>
      <c r="I140" s="35"/>
      <c r="J140" s="21"/>
    </row>
    <row r="141" spans="2:10" x14ac:dyDescent="0.25">
      <c r="B141" s="18">
        <v>137</v>
      </c>
      <c r="C141" s="19"/>
      <c r="D141" s="18"/>
      <c r="E141" s="18"/>
      <c r="F141" s="20"/>
      <c r="G141" s="21"/>
      <c r="H141" s="18"/>
      <c r="I141" s="35"/>
      <c r="J141" s="21"/>
    </row>
    <row r="142" spans="2:10" x14ac:dyDescent="0.25">
      <c r="B142" s="18">
        <v>138</v>
      </c>
      <c r="C142" s="19"/>
      <c r="D142" s="18"/>
      <c r="E142" s="18"/>
      <c r="F142" s="20"/>
      <c r="G142" s="21"/>
      <c r="H142" s="18"/>
      <c r="I142" s="35"/>
      <c r="J142" s="21"/>
    </row>
    <row r="143" spans="2:10" x14ac:dyDescent="0.25">
      <c r="B143" s="18">
        <v>139</v>
      </c>
      <c r="C143" s="19"/>
      <c r="D143" s="18"/>
      <c r="E143" s="18"/>
      <c r="F143" s="20"/>
      <c r="G143" s="21"/>
      <c r="H143" s="18"/>
      <c r="I143" s="35"/>
      <c r="J143" s="21"/>
    </row>
    <row r="144" spans="2:10" x14ac:dyDescent="0.25">
      <c r="B144" s="18">
        <v>140</v>
      </c>
      <c r="C144" s="19"/>
      <c r="D144" s="18"/>
      <c r="E144" s="18"/>
      <c r="F144" s="20"/>
      <c r="G144" s="21"/>
      <c r="H144" s="18"/>
      <c r="I144" s="35"/>
      <c r="J144" s="21"/>
    </row>
    <row r="145" spans="2:10" x14ac:dyDescent="0.25">
      <c r="B145" s="18">
        <v>141</v>
      </c>
      <c r="C145" s="19"/>
      <c r="D145" s="18"/>
      <c r="E145" s="18"/>
      <c r="F145" s="20"/>
      <c r="G145" s="21"/>
      <c r="H145" s="18"/>
      <c r="I145" s="35"/>
      <c r="J145" s="21"/>
    </row>
    <row r="146" spans="2:10" x14ac:dyDescent="0.25">
      <c r="B146" s="18">
        <v>142</v>
      </c>
      <c r="C146" s="19"/>
      <c r="D146" s="18"/>
      <c r="E146" s="18"/>
      <c r="F146" s="20"/>
      <c r="G146" s="21"/>
      <c r="H146" s="18"/>
      <c r="I146" s="35"/>
      <c r="J146" s="21"/>
    </row>
    <row r="147" spans="2:10" x14ac:dyDescent="0.25">
      <c r="B147" s="18">
        <v>143</v>
      </c>
      <c r="C147" s="19"/>
      <c r="D147" s="18"/>
      <c r="E147" s="18"/>
      <c r="F147" s="20"/>
      <c r="G147" s="21"/>
      <c r="H147" s="18"/>
      <c r="I147" s="35"/>
      <c r="J147" s="21"/>
    </row>
    <row r="148" spans="2:10" x14ac:dyDescent="0.25">
      <c r="B148" s="18">
        <v>144</v>
      </c>
      <c r="C148" s="19"/>
      <c r="D148" s="18"/>
      <c r="E148" s="18"/>
      <c r="F148" s="20"/>
      <c r="G148" s="21"/>
      <c r="H148" s="18"/>
      <c r="I148" s="35"/>
      <c r="J148" s="21"/>
    </row>
    <row r="149" spans="2:10" x14ac:dyDescent="0.25">
      <c r="B149" s="18">
        <v>145</v>
      </c>
      <c r="C149" s="19"/>
      <c r="D149" s="18"/>
      <c r="E149" s="18"/>
      <c r="F149" s="20"/>
      <c r="G149" s="21"/>
      <c r="H149" s="18"/>
      <c r="I149" s="35"/>
      <c r="J149" s="21"/>
    </row>
    <row r="150" spans="2:10" x14ac:dyDescent="0.25">
      <c r="B150" s="18">
        <v>146</v>
      </c>
      <c r="C150" s="19"/>
      <c r="D150" s="18"/>
      <c r="E150" s="18"/>
      <c r="F150" s="20"/>
      <c r="G150" s="21"/>
      <c r="H150" s="18"/>
      <c r="I150" s="35"/>
      <c r="J150" s="21"/>
    </row>
    <row r="151" spans="2:10" x14ac:dyDescent="0.25">
      <c r="B151" s="18">
        <v>147</v>
      </c>
      <c r="C151" s="19"/>
      <c r="D151" s="18"/>
      <c r="E151" s="18"/>
      <c r="F151" s="20"/>
      <c r="G151" s="21"/>
      <c r="H151" s="18"/>
      <c r="I151" s="35"/>
      <c r="J151" s="21"/>
    </row>
    <row r="152" spans="2:10" x14ac:dyDescent="0.25">
      <c r="B152" s="18">
        <v>148</v>
      </c>
      <c r="C152" s="19"/>
      <c r="D152" s="18"/>
      <c r="E152" s="18"/>
      <c r="F152" s="20"/>
      <c r="G152" s="21"/>
      <c r="H152" s="18"/>
      <c r="I152" s="35"/>
      <c r="J152" s="21"/>
    </row>
    <row r="153" spans="2:10" x14ac:dyDescent="0.25">
      <c r="B153" s="18">
        <v>149</v>
      </c>
      <c r="C153" s="19"/>
      <c r="D153" s="18"/>
      <c r="E153" s="18"/>
      <c r="F153" s="20"/>
      <c r="G153" s="21"/>
      <c r="H153" s="18"/>
      <c r="I153" s="35"/>
      <c r="J153" s="21"/>
    </row>
    <row r="154" spans="2:10" x14ac:dyDescent="0.25">
      <c r="B154" s="18">
        <v>150</v>
      </c>
      <c r="C154" s="19"/>
      <c r="D154" s="18"/>
      <c r="E154" s="18"/>
      <c r="F154" s="20"/>
      <c r="G154" s="21"/>
      <c r="H154" s="18"/>
      <c r="I154" s="35"/>
      <c r="J154" s="21"/>
    </row>
    <row r="155" spans="2:10" x14ac:dyDescent="0.25">
      <c r="B155" s="18">
        <v>151</v>
      </c>
      <c r="C155" s="19"/>
      <c r="D155" s="18"/>
      <c r="E155" s="18"/>
      <c r="F155" s="20"/>
      <c r="G155" s="21"/>
      <c r="H155" s="18"/>
      <c r="I155" s="35"/>
      <c r="J155" s="21"/>
    </row>
    <row r="156" spans="2:10" x14ac:dyDescent="0.25">
      <c r="B156" s="18">
        <v>152</v>
      </c>
      <c r="C156" s="19"/>
      <c r="D156" s="18"/>
      <c r="E156" s="18"/>
      <c r="F156" s="20"/>
      <c r="G156" s="21"/>
      <c r="H156" s="18"/>
      <c r="I156" s="35"/>
      <c r="J156" s="21"/>
    </row>
    <row r="157" spans="2:10" x14ac:dyDescent="0.25">
      <c r="B157" s="18">
        <v>153</v>
      </c>
      <c r="C157" s="19"/>
      <c r="D157" s="18"/>
      <c r="E157" s="18"/>
      <c r="F157" s="20"/>
      <c r="G157" s="21"/>
      <c r="H157" s="18"/>
      <c r="I157" s="35"/>
      <c r="J157" s="21"/>
    </row>
    <row r="158" spans="2:10" x14ac:dyDescent="0.25">
      <c r="B158" s="18">
        <v>154</v>
      </c>
      <c r="C158" s="19"/>
      <c r="D158" s="18"/>
      <c r="E158" s="18"/>
      <c r="F158" s="20"/>
      <c r="G158" s="21"/>
      <c r="H158" s="18"/>
      <c r="I158" s="35"/>
      <c r="J158" s="21"/>
    </row>
    <row r="159" spans="2:10" x14ac:dyDescent="0.25">
      <c r="B159" s="18">
        <v>155</v>
      </c>
      <c r="C159" s="19"/>
      <c r="D159" s="18"/>
      <c r="E159" s="18"/>
      <c r="F159" s="20"/>
      <c r="G159" s="21"/>
      <c r="H159" s="18"/>
      <c r="I159" s="35"/>
      <c r="J159" s="21"/>
    </row>
    <row r="160" spans="2:10" x14ac:dyDescent="0.25">
      <c r="B160" s="18">
        <v>156</v>
      </c>
      <c r="C160" s="19"/>
      <c r="D160" s="18"/>
      <c r="E160" s="18"/>
      <c r="F160" s="20"/>
      <c r="G160" s="21"/>
      <c r="H160" s="18"/>
      <c r="I160" s="35"/>
      <c r="J160" s="21"/>
    </row>
    <row r="161" spans="2:10" x14ac:dyDescent="0.25">
      <c r="B161" s="18">
        <v>157</v>
      </c>
      <c r="C161" s="19"/>
      <c r="D161" s="18"/>
      <c r="E161" s="18"/>
      <c r="F161" s="20"/>
      <c r="G161" s="21"/>
      <c r="H161" s="18"/>
      <c r="I161" s="35"/>
      <c r="J161" s="21"/>
    </row>
    <row r="162" spans="2:10" x14ac:dyDescent="0.25">
      <c r="B162" s="18">
        <v>158</v>
      </c>
      <c r="C162" s="19"/>
      <c r="D162" s="18"/>
      <c r="E162" s="18"/>
      <c r="F162" s="20"/>
      <c r="G162" s="21"/>
      <c r="H162" s="18"/>
      <c r="I162" s="35"/>
      <c r="J162" s="21"/>
    </row>
    <row r="163" spans="2:10" x14ac:dyDescent="0.25">
      <c r="B163" s="18">
        <v>159</v>
      </c>
      <c r="C163" s="19"/>
      <c r="D163" s="18"/>
      <c r="E163" s="18"/>
      <c r="F163" s="20"/>
      <c r="G163" s="21"/>
      <c r="H163" s="18"/>
      <c r="I163" s="35"/>
      <c r="J163" s="21"/>
    </row>
    <row r="164" spans="2:10" x14ac:dyDescent="0.25">
      <c r="B164" s="18">
        <v>160</v>
      </c>
      <c r="C164" s="19"/>
      <c r="D164" s="18"/>
      <c r="E164" s="18"/>
      <c r="F164" s="20"/>
      <c r="G164" s="21"/>
      <c r="H164" s="18"/>
      <c r="I164" s="35"/>
      <c r="J164" s="21"/>
    </row>
    <row r="165" spans="2:10" x14ac:dyDescent="0.25">
      <c r="B165" s="18">
        <v>161</v>
      </c>
      <c r="C165" s="19"/>
      <c r="D165" s="18"/>
      <c r="E165" s="18"/>
      <c r="F165" s="20"/>
      <c r="G165" s="21"/>
      <c r="H165" s="18"/>
      <c r="I165" s="35"/>
      <c r="J165" s="21"/>
    </row>
    <row r="166" spans="2:10" x14ac:dyDescent="0.25">
      <c r="B166" s="18">
        <v>162</v>
      </c>
      <c r="C166" s="19"/>
      <c r="D166" s="18"/>
      <c r="E166" s="18"/>
      <c r="F166" s="20"/>
      <c r="G166" s="21"/>
      <c r="H166" s="18"/>
      <c r="I166" s="35"/>
      <c r="J166" s="21"/>
    </row>
    <row r="167" spans="2:10" x14ac:dyDescent="0.25">
      <c r="B167" s="18">
        <v>163</v>
      </c>
      <c r="C167" s="19"/>
      <c r="D167" s="18"/>
      <c r="E167" s="18"/>
      <c r="F167" s="20"/>
      <c r="G167" s="21"/>
      <c r="H167" s="18"/>
      <c r="I167" s="35"/>
      <c r="J167" s="21"/>
    </row>
    <row r="168" spans="2:10" x14ac:dyDescent="0.25">
      <c r="B168" s="18">
        <v>164</v>
      </c>
      <c r="C168" s="19"/>
      <c r="D168" s="18"/>
      <c r="E168" s="18"/>
      <c r="F168" s="20"/>
      <c r="G168" s="21"/>
      <c r="H168" s="18"/>
      <c r="I168" s="35"/>
      <c r="J168" s="21"/>
    </row>
    <row r="169" spans="2:10" x14ac:dyDescent="0.25">
      <c r="B169" s="18">
        <v>165</v>
      </c>
      <c r="C169" s="19"/>
      <c r="D169" s="18"/>
      <c r="E169" s="18"/>
      <c r="F169" s="20"/>
      <c r="G169" s="21"/>
      <c r="H169" s="18"/>
      <c r="I169" s="35"/>
      <c r="J169" s="21"/>
    </row>
    <row r="170" spans="2:10" x14ac:dyDescent="0.25">
      <c r="B170" s="18">
        <v>166</v>
      </c>
      <c r="C170" s="19"/>
      <c r="D170" s="18"/>
      <c r="E170" s="18"/>
      <c r="F170" s="20"/>
      <c r="G170" s="21"/>
      <c r="H170" s="18"/>
      <c r="I170" s="35"/>
      <c r="J170" s="21"/>
    </row>
    <row r="171" spans="2:10" x14ac:dyDescent="0.25">
      <c r="B171" s="18">
        <v>167</v>
      </c>
      <c r="C171" s="19"/>
      <c r="D171" s="18"/>
      <c r="E171" s="18"/>
      <c r="F171" s="20"/>
      <c r="G171" s="21"/>
      <c r="H171" s="18"/>
      <c r="I171" s="35"/>
      <c r="J171" s="21"/>
    </row>
    <row r="172" spans="2:10" x14ac:dyDescent="0.25">
      <c r="B172" s="18">
        <v>168</v>
      </c>
      <c r="C172" s="19"/>
      <c r="D172" s="18"/>
      <c r="E172" s="18"/>
      <c r="F172" s="20"/>
      <c r="G172" s="21"/>
      <c r="H172" s="18"/>
      <c r="I172" s="35"/>
      <c r="J172" s="21"/>
    </row>
    <row r="173" spans="2:10" x14ac:dyDescent="0.25">
      <c r="B173" s="18">
        <v>169</v>
      </c>
      <c r="C173" s="19"/>
      <c r="D173" s="18"/>
      <c r="E173" s="18"/>
      <c r="F173" s="20"/>
      <c r="G173" s="21"/>
      <c r="H173" s="18"/>
      <c r="I173" s="35"/>
      <c r="J173" s="21"/>
    </row>
    <row r="174" spans="2:10" x14ac:dyDescent="0.25">
      <c r="B174" s="18">
        <v>170</v>
      </c>
      <c r="C174" s="19"/>
      <c r="D174" s="18"/>
      <c r="E174" s="18"/>
      <c r="F174" s="20"/>
      <c r="G174" s="21"/>
      <c r="H174" s="18"/>
      <c r="I174" s="35"/>
      <c r="J174" s="21"/>
    </row>
    <row r="175" spans="2:10" x14ac:dyDescent="0.25">
      <c r="B175" s="18">
        <v>171</v>
      </c>
      <c r="C175" s="19"/>
      <c r="D175" s="18"/>
      <c r="E175" s="18"/>
      <c r="F175" s="20"/>
      <c r="G175" s="21"/>
      <c r="H175" s="18"/>
      <c r="I175" s="35"/>
      <c r="J175" s="21"/>
    </row>
    <row r="176" spans="2:10" x14ac:dyDescent="0.25">
      <c r="B176" s="18">
        <v>172</v>
      </c>
      <c r="C176" s="19"/>
      <c r="D176" s="18"/>
      <c r="E176" s="18"/>
      <c r="F176" s="20"/>
      <c r="G176" s="21"/>
      <c r="H176" s="18"/>
      <c r="I176" s="35"/>
      <c r="J176" s="21"/>
    </row>
    <row r="177" spans="2:10" x14ac:dyDescent="0.25">
      <c r="B177" s="18">
        <v>173</v>
      </c>
      <c r="C177" s="19"/>
      <c r="D177" s="18"/>
      <c r="E177" s="18"/>
      <c r="F177" s="20"/>
      <c r="G177" s="21"/>
      <c r="H177" s="18"/>
      <c r="I177" s="35"/>
      <c r="J177" s="21"/>
    </row>
    <row r="178" spans="2:10" x14ac:dyDescent="0.25">
      <c r="B178" s="18">
        <v>174</v>
      </c>
      <c r="C178" s="19"/>
      <c r="D178" s="18"/>
      <c r="E178" s="18"/>
      <c r="F178" s="20"/>
      <c r="G178" s="21"/>
      <c r="H178" s="18"/>
      <c r="I178" s="35"/>
      <c r="J178" s="21"/>
    </row>
    <row r="179" spans="2:10" x14ac:dyDescent="0.25">
      <c r="B179" s="18">
        <v>175</v>
      </c>
      <c r="C179" s="19"/>
      <c r="D179" s="18"/>
      <c r="E179" s="18"/>
      <c r="F179" s="20"/>
      <c r="G179" s="21"/>
      <c r="H179" s="18"/>
      <c r="I179" s="35"/>
      <c r="J179" s="21"/>
    </row>
    <row r="180" spans="2:10" x14ac:dyDescent="0.25">
      <c r="B180" s="18">
        <v>176</v>
      </c>
      <c r="C180" s="19"/>
      <c r="D180" s="18"/>
      <c r="E180" s="18"/>
      <c r="F180" s="20"/>
      <c r="G180" s="21"/>
      <c r="H180" s="18"/>
      <c r="I180" s="35"/>
      <c r="J180" s="21"/>
    </row>
    <row r="181" spans="2:10" x14ac:dyDescent="0.25">
      <c r="B181" s="18">
        <v>177</v>
      </c>
      <c r="C181" s="19"/>
      <c r="D181" s="18"/>
      <c r="E181" s="18"/>
      <c r="F181" s="20"/>
      <c r="G181" s="21"/>
      <c r="H181" s="18"/>
      <c r="I181" s="35"/>
      <c r="J181" s="21"/>
    </row>
    <row r="182" spans="2:10" x14ac:dyDescent="0.25">
      <c r="B182" s="18">
        <v>178</v>
      </c>
      <c r="C182" s="19"/>
      <c r="D182" s="18"/>
      <c r="E182" s="18"/>
      <c r="F182" s="20"/>
      <c r="G182" s="21"/>
      <c r="H182" s="18"/>
      <c r="I182" s="35"/>
      <c r="J182" s="21"/>
    </row>
    <row r="183" spans="2:10" x14ac:dyDescent="0.25">
      <c r="B183" s="18">
        <v>179</v>
      </c>
      <c r="C183" s="19"/>
      <c r="D183" s="18"/>
      <c r="E183" s="18"/>
      <c r="F183" s="20"/>
      <c r="G183" s="21"/>
      <c r="H183" s="18"/>
      <c r="I183" s="35"/>
      <c r="J183" s="21"/>
    </row>
    <row r="184" spans="2:10" x14ac:dyDescent="0.25">
      <c r="B184" s="18">
        <v>180</v>
      </c>
      <c r="C184" s="19"/>
      <c r="D184" s="18"/>
      <c r="E184" s="18"/>
      <c r="F184" s="20"/>
      <c r="G184" s="21"/>
      <c r="H184" s="18"/>
      <c r="I184" s="35"/>
      <c r="J184" s="21"/>
    </row>
    <row r="185" spans="2:10" x14ac:dyDescent="0.25">
      <c r="B185" s="18">
        <v>181</v>
      </c>
      <c r="C185" s="19"/>
      <c r="D185" s="18"/>
      <c r="E185" s="18"/>
      <c r="F185" s="20"/>
      <c r="G185" s="21"/>
      <c r="H185" s="18"/>
      <c r="I185" s="35"/>
      <c r="J185" s="21"/>
    </row>
    <row r="186" spans="2:10" x14ac:dyDescent="0.25">
      <c r="B186" s="18">
        <v>182</v>
      </c>
      <c r="C186" s="19"/>
      <c r="D186" s="18"/>
      <c r="E186" s="18"/>
      <c r="F186" s="20"/>
      <c r="G186" s="21"/>
      <c r="H186" s="18"/>
      <c r="I186" s="35"/>
      <c r="J186" s="21"/>
    </row>
    <row r="187" spans="2:10" x14ac:dyDescent="0.25">
      <c r="B187" s="18">
        <v>183</v>
      </c>
      <c r="C187" s="19"/>
      <c r="D187" s="18"/>
      <c r="E187" s="18"/>
      <c r="F187" s="20"/>
      <c r="G187" s="21"/>
      <c r="H187" s="18"/>
      <c r="I187" s="35"/>
      <c r="J187" s="21"/>
    </row>
    <row r="188" spans="2:10" x14ac:dyDescent="0.25">
      <c r="B188" s="18">
        <v>184</v>
      </c>
      <c r="C188" s="19"/>
      <c r="D188" s="18"/>
      <c r="E188" s="18"/>
      <c r="F188" s="20"/>
      <c r="G188" s="21"/>
      <c r="H188" s="18"/>
      <c r="I188" s="35"/>
      <c r="J188" s="21"/>
    </row>
    <row r="189" spans="2:10" x14ac:dyDescent="0.25">
      <c r="B189" s="18">
        <v>185</v>
      </c>
      <c r="C189" s="19"/>
      <c r="D189" s="18"/>
      <c r="E189" s="18"/>
      <c r="F189" s="20"/>
      <c r="G189" s="21"/>
      <c r="H189" s="18"/>
      <c r="I189" s="35"/>
      <c r="J189" s="21"/>
    </row>
    <row r="190" spans="2:10" x14ac:dyDescent="0.25">
      <c r="B190" s="18">
        <v>186</v>
      </c>
      <c r="C190" s="19"/>
      <c r="D190" s="18"/>
      <c r="E190" s="18"/>
      <c r="F190" s="20"/>
      <c r="G190" s="21"/>
      <c r="H190" s="18"/>
      <c r="I190" s="35"/>
      <c r="J190" s="21"/>
    </row>
    <row r="191" spans="2:10" x14ac:dyDescent="0.25">
      <c r="B191" s="18">
        <v>187</v>
      </c>
      <c r="C191" s="19"/>
      <c r="D191" s="18"/>
      <c r="E191" s="18"/>
      <c r="F191" s="20"/>
      <c r="G191" s="21"/>
      <c r="H191" s="18"/>
      <c r="I191" s="35"/>
      <c r="J191" s="21"/>
    </row>
    <row r="192" spans="2:10" x14ac:dyDescent="0.25">
      <c r="B192" s="18">
        <v>188</v>
      </c>
      <c r="C192" s="19"/>
      <c r="D192" s="18"/>
      <c r="E192" s="18"/>
      <c r="F192" s="20"/>
      <c r="G192" s="21"/>
      <c r="H192" s="18"/>
      <c r="I192" s="35"/>
      <c r="J192" s="21"/>
    </row>
    <row r="193" spans="2:10" x14ac:dyDescent="0.25">
      <c r="B193" s="18">
        <v>189</v>
      </c>
      <c r="C193" s="19"/>
      <c r="D193" s="18"/>
      <c r="E193" s="18"/>
      <c r="F193" s="20"/>
      <c r="G193" s="21"/>
      <c r="H193" s="18"/>
      <c r="I193" s="35"/>
      <c r="J193" s="21"/>
    </row>
    <row r="194" spans="2:10" x14ac:dyDescent="0.25">
      <c r="B194" s="18">
        <v>190</v>
      </c>
      <c r="C194" s="19"/>
      <c r="D194" s="18"/>
      <c r="E194" s="18"/>
      <c r="F194" s="20"/>
      <c r="G194" s="21"/>
      <c r="H194" s="18"/>
      <c r="I194" s="35"/>
      <c r="J194" s="21"/>
    </row>
    <row r="195" spans="2:10" x14ac:dyDescent="0.25">
      <c r="B195" s="18">
        <v>191</v>
      </c>
      <c r="C195" s="19"/>
      <c r="D195" s="18"/>
      <c r="E195" s="18"/>
      <c r="F195" s="20"/>
      <c r="G195" s="21"/>
      <c r="H195" s="18"/>
      <c r="I195" s="35"/>
      <c r="J195" s="21"/>
    </row>
    <row r="196" spans="2:10" x14ac:dyDescent="0.25">
      <c r="B196" s="18">
        <v>192</v>
      </c>
      <c r="C196" s="19"/>
      <c r="D196" s="18"/>
      <c r="E196" s="18"/>
      <c r="F196" s="20"/>
      <c r="G196" s="21"/>
      <c r="H196" s="18"/>
      <c r="I196" s="35"/>
      <c r="J196" s="21"/>
    </row>
    <row r="197" spans="2:10" x14ac:dyDescent="0.25">
      <c r="B197" s="18">
        <v>193</v>
      </c>
      <c r="C197" s="19"/>
      <c r="D197" s="18"/>
      <c r="E197" s="18"/>
      <c r="F197" s="20"/>
      <c r="G197" s="21"/>
      <c r="H197" s="18"/>
      <c r="I197" s="35"/>
      <c r="J197" s="21"/>
    </row>
    <row r="198" spans="2:10" x14ac:dyDescent="0.25">
      <c r="B198" s="18">
        <v>194</v>
      </c>
      <c r="C198" s="19"/>
      <c r="D198" s="18"/>
      <c r="E198" s="18"/>
      <c r="F198" s="20"/>
      <c r="G198" s="21"/>
      <c r="H198" s="18"/>
      <c r="I198" s="35"/>
      <c r="J198" s="21"/>
    </row>
    <row r="199" spans="2:10" x14ac:dyDescent="0.25">
      <c r="B199" s="18">
        <v>195</v>
      </c>
      <c r="C199" s="19"/>
      <c r="D199" s="18"/>
      <c r="E199" s="18"/>
      <c r="F199" s="20"/>
      <c r="G199" s="21"/>
      <c r="H199" s="18"/>
      <c r="I199" s="35"/>
      <c r="J199" s="21"/>
    </row>
    <row r="200" spans="2:10" x14ac:dyDescent="0.25">
      <c r="B200" s="18">
        <v>196</v>
      </c>
      <c r="C200" s="19"/>
      <c r="D200" s="18"/>
      <c r="E200" s="18"/>
      <c r="F200" s="20"/>
      <c r="G200" s="21"/>
      <c r="H200" s="18"/>
      <c r="I200" s="35"/>
      <c r="J200" s="21"/>
    </row>
    <row r="201" spans="2:10" x14ac:dyDescent="0.25">
      <c r="B201" s="18">
        <v>197</v>
      </c>
      <c r="C201" s="19"/>
      <c r="D201" s="18"/>
      <c r="E201" s="18"/>
      <c r="F201" s="20"/>
      <c r="G201" s="21"/>
      <c r="H201" s="18"/>
      <c r="I201" s="35"/>
      <c r="J201" s="21"/>
    </row>
    <row r="202" spans="2:10" x14ac:dyDescent="0.25">
      <c r="B202" s="18">
        <v>198</v>
      </c>
      <c r="C202" s="19"/>
      <c r="D202" s="18"/>
      <c r="E202" s="18"/>
      <c r="F202" s="20"/>
      <c r="G202" s="21"/>
      <c r="H202" s="18"/>
      <c r="I202" s="35"/>
      <c r="J202" s="21"/>
    </row>
    <row r="203" spans="2:10" x14ac:dyDescent="0.25">
      <c r="B203" s="18">
        <v>199</v>
      </c>
      <c r="C203" s="19"/>
      <c r="D203" s="18"/>
      <c r="E203" s="18"/>
      <c r="F203" s="20"/>
      <c r="G203" s="21"/>
      <c r="H203" s="18"/>
      <c r="I203" s="35"/>
      <c r="J203" s="21"/>
    </row>
    <row r="204" spans="2:10" x14ac:dyDescent="0.25">
      <c r="B204" s="18">
        <v>200</v>
      </c>
      <c r="C204" s="19"/>
      <c r="D204" s="18"/>
      <c r="E204" s="18"/>
      <c r="F204" s="20"/>
      <c r="G204" s="21"/>
      <c r="H204" s="18"/>
      <c r="I204" s="35"/>
      <c r="J204" s="21"/>
    </row>
    <row r="205" spans="2:10" x14ac:dyDescent="0.25"/>
    <row r="206" spans="2:10" x14ac:dyDescent="0.25">
      <c r="B206" s="2" t="s">
        <v>84</v>
      </c>
    </row>
    <row r="207" spans="2:10" x14ac:dyDescent="0.25"/>
  </sheetData>
  <dataValidations count="1">
    <dataValidation type="list" allowBlank="1" showInputMessage="1" showErrorMessage="1" sqref="D5:D204">
      <formula1>ExpensesCat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45" customWidth="1"/>
    <col min="2" max="16384" width="12.42578125" style="45"/>
  </cols>
  <sheetData>
    <row r="4" spans="1:1" s="43" customFormat="1" ht="15.6" customHeight="1" x14ac:dyDescent="0.4">
      <c r="A4" s="42"/>
    </row>
    <row r="5" spans="1:1" s="43" customFormat="1" ht="15.6" customHeight="1" x14ac:dyDescent="0.4">
      <c r="A5" s="44"/>
    </row>
    <row r="40" spans="1:15" s="43" customFormat="1" ht="30" customHeight="1" x14ac:dyDescent="0.4">
      <c r="A40" s="54" t="s">
        <v>82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46"/>
      <c r="N40" s="46"/>
      <c r="O40" s="46"/>
    </row>
    <row r="41" spans="1:15" s="43" customFormat="1" ht="30" customHeight="1" x14ac:dyDescent="0.4">
      <c r="A41" s="55" t="s">
        <v>83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47"/>
      <c r="N41" s="47"/>
      <c r="O41" s="47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Summary</vt:lpstr>
      <vt:lpstr>Income</vt:lpstr>
      <vt:lpstr>Expenses</vt:lpstr>
      <vt:lpstr>Copyright-2</vt:lpstr>
      <vt:lpstr>ExpensesCat</vt:lpstr>
      <vt:lpstr>IncomeCat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Rental Financial Summary Template</dc:title>
  <dc:creator>R. Musadya</dc:creator>
  <cp:lastModifiedBy>User</cp:lastModifiedBy>
  <dcterms:created xsi:type="dcterms:W3CDTF">2017-04-15T02:32:42Z</dcterms:created>
  <dcterms:modified xsi:type="dcterms:W3CDTF">2022-05-02T05:34:40Z</dcterms:modified>
</cp:coreProperties>
</file>