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C2C8DE45-A258-4B52-8879-17777D995425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ersonnel Plan - EXAMPLE" sheetId="12" r:id="rId1"/>
    <sheet name="Personnel Plan - BLANK" sheetId="14" r:id="rId2"/>
  </sheets>
  <externalReferences>
    <externalReference r:id="rId3"/>
    <externalReference r:id="rId4"/>
  </externalReferences>
  <definedNames>
    <definedName name="end_time">'[1]Distributed Team Meeting Plan'!$E$6</definedName>
    <definedName name="LEADS_table" localSheetId="1">'Personnel Plan - BLANK'!#REF!</definedName>
    <definedName name="LEADS_table">'Personnel Plan - EXAMPLE'!#REF!</definedName>
    <definedName name="_xlnm.Print_Area" localSheetId="1">'Personnel Plan - BLANK'!$B$1:$O$31</definedName>
    <definedName name="_xlnm.Print_Area" localSheetId="0">'Personnel Plan - EXAMPLE'!$B$1:$O$18</definedName>
    <definedName name="start_time">'[1]Distributed Team Meeting Plan'!$D$6</definedName>
    <definedName name="Type">'[2]Maintenance Work Order'!#REF!</definedName>
    <definedName name="valHighligh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1" i="14" l="1"/>
  <c r="M31" i="14"/>
  <c r="L31" i="14"/>
  <c r="K31" i="14"/>
  <c r="J31" i="14"/>
  <c r="I31" i="14"/>
  <c r="H31" i="14"/>
  <c r="G31" i="14"/>
  <c r="F31" i="14"/>
  <c r="E31" i="14"/>
  <c r="D31" i="14"/>
  <c r="C31" i="14"/>
  <c r="N30" i="14"/>
  <c r="M30" i="14"/>
  <c r="L30" i="14"/>
  <c r="K30" i="14"/>
  <c r="J30" i="14"/>
  <c r="I30" i="14"/>
  <c r="H30" i="14"/>
  <c r="G30" i="14"/>
  <c r="F30" i="14"/>
  <c r="E30" i="14"/>
  <c r="D30" i="14"/>
  <c r="C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N18" i="12"/>
  <c r="M18" i="12"/>
  <c r="D18" i="12"/>
  <c r="E18" i="12"/>
  <c r="F18" i="12"/>
  <c r="G18" i="12"/>
  <c r="H18" i="12"/>
  <c r="I18" i="12"/>
  <c r="J18" i="12"/>
  <c r="K18" i="12"/>
  <c r="L18" i="12"/>
  <c r="C18" i="12"/>
  <c r="N17" i="12"/>
  <c r="M17" i="12"/>
  <c r="D17" i="12"/>
  <c r="E17" i="12"/>
  <c r="F17" i="12"/>
  <c r="G17" i="12"/>
  <c r="H17" i="12"/>
  <c r="I17" i="12"/>
  <c r="J17" i="12"/>
  <c r="K17" i="12"/>
  <c r="L17" i="12"/>
  <c r="C17" i="12"/>
  <c r="O7" i="12"/>
  <c r="O8" i="12"/>
  <c r="O9" i="12"/>
  <c r="O10" i="12"/>
  <c r="O11" i="12"/>
  <c r="O12" i="12"/>
  <c r="O13" i="12"/>
  <c r="O14" i="12"/>
  <c r="O15" i="12"/>
  <c r="O16" i="12"/>
  <c r="O6" i="12"/>
  <c r="O31" i="14" l="1"/>
  <c r="O30" i="14"/>
  <c r="O17" i="12"/>
  <c r="O18" i="12"/>
</calcChain>
</file>

<file path=xl/sharedStrings.xml><?xml version="1.0" encoding="utf-8"?>
<sst xmlns="http://schemas.openxmlformats.org/spreadsheetml/2006/main" count="50" uniqueCount="28">
  <si>
    <t>JOB TITLE</t>
  </si>
  <si>
    <t>Other</t>
  </si>
  <si>
    <t>PERSONNEL PLAN TEMPLATE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</si>
  <si>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</si>
  <si>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</si>
  <si>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</si>
  <si>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</si>
  <si>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</si>
  <si>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</si>
  <si>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</si>
  <si>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</si>
  <si>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</si>
  <si>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</si>
  <si>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</si>
  <si>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</si>
  <si>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ANNUAL TOTAL</t>
  </si>
  <si>
    <t>CEO</t>
  </si>
  <si>
    <t>Administrative Assistant</t>
  </si>
  <si>
    <t>Marketing Manager</t>
  </si>
  <si>
    <t>Marketing Coordinator</t>
  </si>
  <si>
    <t>Sales Representative</t>
  </si>
  <si>
    <t>Janitor</t>
  </si>
  <si>
    <t>NUMBER OF PERSONNEL</t>
  </si>
  <si>
    <t>TOTAL PAYROLL</t>
  </si>
  <si>
    <t>COMPANY NAME</t>
  </si>
  <si>
    <t>TIME PERIOD REPRESENTED</t>
  </si>
  <si>
    <t>START DATE</t>
  </si>
  <si>
    <t>END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</si>
</sst>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mm/dd/yy;@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b/>
      <sz val="20"/>
      <color theme="1" tint="0.34998626667073579"/>
      <name val="Century Gothic"/>
      <family val="1"/>
    </font>
    <font>
      <sz val="8"/>
      <name val="Calibri"/>
      <family val="2"/>
      <scheme val="minor"/>
    </font>
    <font>
      <sz val="11"/>
      <color theme="1"/>
      <name val="Century Gothic"/>
      <family val="1"/>
    </font>
    <font>
      <sz val="9"/>
      <color theme="1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rgb="FFF7F9FB"/>
        <bgColor indexed="64"/>
      </patternFill>
    </fill>
  </fills>
  <borders count="1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rgb="FFB4C6E7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thin">
        <color theme="0" tint="-0.249977111117893"/>
      </left>
      <right style="thin">
        <color rgb="FFB4C6E7"/>
      </right>
      <top style="thin">
        <color theme="0" tint="-0.249977111117893"/>
      </top>
      <bottom style="thick">
        <color theme="0" tint="-0.249977111117893"/>
      </bottom>
      <diagonal/>
    </border>
    <border>
      <left style="medium">
        <color theme="0" tint="-0.249977111117893"/>
      </left>
      <right style="thick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 style="hair">
        <color theme="0" tint="-0.249977111117893"/>
      </left>
      <right style="medium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ck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hair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  <border>
      <left/>
      <right style="thin">
        <color theme="0" tint="-0.249977111117893"/>
      </right>
      <top style="thick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 wrapText="1" indent="1"/>
    </xf>
    <xf numFmtId="0" fontId="6" fillId="5" borderId="0" xfId="0" applyFont="1" applyFill="1" applyAlignment="1">
      <alignment vertical="center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 indent="1"/>
    </xf>
    <xf numFmtId="44" fontId="3" fillId="0" borderId="1" xfId="1" applyNumberFormat="1" applyFont="1" applyFill="1" applyBorder="1" applyAlignment="1">
      <alignment horizontal="right" vertical="center"/>
    </xf>
    <xf numFmtId="44" fontId="3" fillId="0" borderId="4" xfId="1" applyNumberFormat="1" applyFont="1" applyFill="1" applyBorder="1" applyAlignment="1">
      <alignment horizontal="right" vertical="center"/>
    </xf>
    <xf numFmtId="44" fontId="3" fillId="6" borderId="3" xfId="0" applyNumberFormat="1" applyFont="1" applyFill="1" applyBorder="1" applyAlignment="1">
      <alignment horizontal="right" vertical="center"/>
    </xf>
    <xf numFmtId="44" fontId="3" fillId="0" borderId="5" xfId="1" applyNumberFormat="1" applyFont="1" applyFill="1" applyBorder="1" applyAlignment="1">
      <alignment horizontal="right" vertical="center"/>
    </xf>
    <xf numFmtId="44" fontId="3" fillId="0" borderId="6" xfId="1" applyNumberFormat="1" applyFont="1" applyFill="1" applyBorder="1" applyAlignment="1">
      <alignment horizontal="right" vertical="center"/>
    </xf>
    <xf numFmtId="44" fontId="3" fillId="6" borderId="7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left" vertical="center" wrapText="1" indent="1"/>
    </xf>
    <xf numFmtId="49" fontId="4" fillId="3" borderId="4" xfId="0" applyNumberFormat="1" applyFont="1" applyFill="1" applyBorder="1" applyAlignment="1">
      <alignment horizontal="left" vertical="center" wrapText="1" indent="1"/>
    </xf>
    <xf numFmtId="49" fontId="4" fillId="4" borderId="3" xfId="0" applyNumberFormat="1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left" vertical="center" wrapText="1" indent="1"/>
    </xf>
    <xf numFmtId="49" fontId="3" fillId="0" borderId="5" xfId="0" applyNumberFormat="1" applyFont="1" applyFill="1" applyBorder="1" applyAlignment="1">
      <alignment horizontal="left" vertical="center" wrapText="1" indent="1"/>
    </xf>
    <xf numFmtId="49" fontId="3" fillId="0" borderId="13" xfId="0" applyNumberFormat="1" applyFont="1" applyFill="1" applyBorder="1" applyAlignment="1">
      <alignment horizontal="right" vertical="center" wrapText="1" indent="1"/>
    </xf>
    <xf numFmtId="49" fontId="3" fillId="0" borderId="14" xfId="0" applyNumberFormat="1" applyFont="1" applyFill="1" applyBorder="1" applyAlignment="1">
      <alignment horizontal="right" vertical="center" wrapText="1" indent="1"/>
    </xf>
    <xf numFmtId="44" fontId="3" fillId="2" borderId="12" xfId="1" applyNumberFormat="1" applyFont="1" applyFill="1" applyBorder="1" applyAlignment="1">
      <alignment horizontal="right" vertical="center"/>
    </xf>
    <xf numFmtId="44" fontId="3" fillId="2" borderId="10" xfId="1" applyNumberFormat="1" applyFont="1" applyFill="1" applyBorder="1" applyAlignment="1">
      <alignment horizontal="right" vertical="center"/>
    </xf>
    <xf numFmtId="0" fontId="3" fillId="7" borderId="11" xfId="1" applyNumberFormat="1" applyFont="1" applyFill="1" applyBorder="1" applyAlignment="1">
      <alignment horizontal="center" vertical="center"/>
    </xf>
    <xf numFmtId="1" fontId="3" fillId="7" borderId="8" xfId="1" applyNumberFormat="1" applyFont="1" applyFill="1" applyBorder="1" applyAlignment="1">
      <alignment horizontal="center" vertical="center"/>
    </xf>
    <xf numFmtId="1" fontId="4" fillId="4" borderId="9" xfId="1" applyNumberFormat="1" applyFont="1" applyFill="1" applyBorder="1" applyAlignment="1">
      <alignment horizontal="center" vertical="center"/>
    </xf>
    <xf numFmtId="44" fontId="4" fillId="3" borderId="7" xfId="1" applyNumberFormat="1" applyFont="1" applyFill="1" applyBorder="1" applyAlignment="1">
      <alignment horizontal="right" vertical="center"/>
    </xf>
    <xf numFmtId="0" fontId="3" fillId="0" borderId="0" xfId="0" applyFont="1"/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 indent="1"/>
    </xf>
    <xf numFmtId="165" fontId="8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left" vertical="center" wrapText="1" indent="1"/>
    </xf>
    <xf numFmtId="0" fontId="8" fillId="0" borderId="16" xfId="0" applyFont="1" applyBorder="1" applyAlignment="1">
      <alignment horizontal="left" vertical="center" wrapText="1" indent="1"/>
    </xf>
    <xf numFmtId="0" fontId="8" fillId="0" borderId="17" xfId="0" applyFont="1" applyBorder="1" applyAlignment="1">
      <alignment horizontal="left" vertical="center" wrapText="1" indent="1"/>
    </xf>
  </cellXfs>
  <cellStyles count="3">
    <cellStyle name="Currency" xfId="1" builtinId="4"/>
    <cellStyle name="Normal" xfId="0" builtinId="0"/>
    <cellStyle name="Normal 2" xfId="2" xr:uid="{2D7C8178-0747-354A-AB56-9A94A94D4008}"/>
  </cellStyles>
  <dxfs count="0"/>
  <tableStyles count="0" defaultTableStyle="TableStyleMedium9" defaultPivotStyle="PivotStyleMedium7"/>
  <colors>
    <mruColors>
      <color rgb="FF00BD32"/>
      <color rgb="FFF7F9FB"/>
      <color rgb="FFEAEEF3"/>
      <color rgb="FF5BE7F0"/>
      <color rgb="FF009946"/>
      <color rgb="FFBFD77D"/>
      <color rgb="FF86BF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Distributed-Team-Meeting-Planner10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ed Team Meeting Plan"/>
    </sheetNames>
    <sheetDataSet>
      <sheetData sheetId="0">
        <row r="6">
          <cell r="D6">
            <v>0.4375</v>
          </cell>
          <cell r="E6">
            <v>0.48958333333333331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0ED13-A385-2B44-B157-2E137635435B}">
  <sheetPr>
    <tabColor theme="3" tint="0.59999389629810485"/>
    <pageSetUpPr fitToPage="1"/>
  </sheetPr>
  <dimension ref="B1:O28"/>
  <sheetViews>
    <sheetView showGridLines="0" tabSelected="1" zoomScale="85" zoomScaleNormal="85" workbookViewId="0">
      <pane ySplit="1" topLeftCell="A2" activePane="bottomLeft" state="frozen"/>
      <selection pane="bottomLeft" activeCell="B3" sqref="B3:J3"/>
    </sheetView>
  </sheetViews>
  <sheetFormatPr defaultColWidth="10.875" defaultRowHeight="15" x14ac:dyDescent="0.2"/>
  <cols>
    <col min="1" max="1" width="3.375" style="1" customWidth="1"/>
    <col min="2" max="2" width="22.875" style="3" customWidth="1"/>
    <col min="3" max="14" width="11.875" style="1" customWidth="1"/>
    <col min="15" max="15" width="14.875" style="1" customWidth="1"/>
    <col min="16" max="16" width="3.375" style="1" customWidth="1"/>
    <col min="17" max="16384" width="10.875" style="1"/>
  </cols>
  <sheetData>
    <row r="1" spans="2:15" s="4" customFormat="1" ht="42" customHeight="1" x14ac:dyDescent="0.25">
      <c r="B1" s="5" t="s">
        <v>2</v>
      </c>
    </row>
    <row r="2" spans="2:15" s="2" customFormat="1" ht="21.95" customHeight="1" x14ac:dyDescent="0.25">
      <c r="B2" s="28" t="s">
        <v>24</v>
      </c>
      <c r="C2" s="29"/>
      <c r="D2" s="29"/>
      <c r="E2" s="29"/>
      <c r="F2" s="29"/>
      <c r="G2" s="29"/>
      <c r="H2" s="29"/>
      <c r="I2" s="29"/>
      <c r="J2" s="29"/>
      <c r="K2" s="30"/>
      <c r="L2" s="29"/>
      <c r="M2" s="33" t="s">
        <v>26</v>
      </c>
      <c r="N2" s="33" t="s">
        <v>27</v>
      </c>
      <c r="O2" s="29"/>
    </row>
    <row r="3" spans="2:15" s="2" customFormat="1" ht="35.1" customHeight="1" thickBot="1" x14ac:dyDescent="0.3">
      <c r="B3" s="34"/>
      <c r="C3" s="35"/>
      <c r="D3" s="35"/>
      <c r="E3" s="35"/>
      <c r="F3" s="35"/>
      <c r="G3" s="35"/>
      <c r="H3" s="35"/>
      <c r="I3" s="35"/>
      <c r="J3" s="36"/>
      <c r="K3" s="31"/>
      <c r="L3" s="28" t="s">
        <v>25</v>
      </c>
      <c r="M3" s="32"/>
      <c r="N3" s="32"/>
      <c r="O3" s="29"/>
    </row>
    <row r="4" spans="2:15" ht="9.9499999999999993" customHeight="1" x14ac:dyDescent="0.25">
      <c r="B4" s="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2:15" customFormat="1" ht="24.95" customHeight="1" x14ac:dyDescent="0.25">
      <c r="B5" s="17" t="s">
        <v>0</v>
      </c>
      <c r="C5" s="14" t="s">
        <v>3</v>
      </c>
      <c r="D5" s="14" t="s">
        <v>4</v>
      </c>
      <c r="E5" s="14" t="s">
        <v>5</v>
      </c>
      <c r="F5" s="14" t="s">
        <v>6</v>
      </c>
      <c r="G5" s="14" t="s">
        <v>7</v>
      </c>
      <c r="H5" s="14" t="s">
        <v>8</v>
      </c>
      <c r="I5" s="14" t="s">
        <v>9</v>
      </c>
      <c r="J5" s="14" t="s">
        <v>10</v>
      </c>
      <c r="K5" s="14" t="s">
        <v>11</v>
      </c>
      <c r="L5" s="14" t="s">
        <v>12</v>
      </c>
      <c r="M5" s="14" t="s">
        <v>13</v>
      </c>
      <c r="N5" s="15" t="s">
        <v>14</v>
      </c>
      <c r="O5" s="16" t="s">
        <v>15</v>
      </c>
    </row>
    <row r="6" spans="2:15" customFormat="1" ht="20.100000000000001" customHeight="1" x14ac:dyDescent="0.25">
      <c r="B6" s="7" t="s">
        <v>16</v>
      </c>
      <c r="C6" s="8">
        <v>5700</v>
      </c>
      <c r="D6" s="8">
        <v>5700</v>
      </c>
      <c r="E6" s="8">
        <v>5700</v>
      </c>
      <c r="F6" s="8">
        <v>5700</v>
      </c>
      <c r="G6" s="8">
        <v>5700</v>
      </c>
      <c r="H6" s="8">
        <v>5700</v>
      </c>
      <c r="I6" s="8">
        <v>5700</v>
      </c>
      <c r="J6" s="8">
        <v>5700</v>
      </c>
      <c r="K6" s="8">
        <v>5700</v>
      </c>
      <c r="L6" s="8">
        <v>5700</v>
      </c>
      <c r="M6" s="8">
        <v>5700</v>
      </c>
      <c r="N6" s="9">
        <v>5700</v>
      </c>
      <c r="O6" s="10">
        <f>SUM('Personnel Plan - EXAMPLE'!$C6:$N6)</f>
        <v>68400</v>
      </c>
    </row>
    <row r="7" spans="2:15" customFormat="1" ht="20.100000000000001" customHeight="1" x14ac:dyDescent="0.25">
      <c r="B7" s="7" t="s">
        <v>17</v>
      </c>
      <c r="C7" s="8">
        <v>3300</v>
      </c>
      <c r="D7" s="8">
        <v>3300</v>
      </c>
      <c r="E7" s="8">
        <v>3300</v>
      </c>
      <c r="F7" s="8">
        <v>3300</v>
      </c>
      <c r="G7" s="8">
        <v>3300</v>
      </c>
      <c r="H7" s="8">
        <v>3300</v>
      </c>
      <c r="I7" s="8">
        <v>3300</v>
      </c>
      <c r="J7" s="8">
        <v>3300</v>
      </c>
      <c r="K7" s="8">
        <v>3300</v>
      </c>
      <c r="L7" s="8">
        <v>3300</v>
      </c>
      <c r="M7" s="8">
        <v>3300</v>
      </c>
      <c r="N7" s="9">
        <v>3300</v>
      </c>
      <c r="O7" s="10">
        <f>SUM('Personnel Plan - EXAMPLE'!$C7:$N7)</f>
        <v>39600</v>
      </c>
    </row>
    <row r="8" spans="2:15" customFormat="1" ht="20.100000000000001" customHeight="1" x14ac:dyDescent="0.25">
      <c r="B8" s="7" t="s">
        <v>18</v>
      </c>
      <c r="C8" s="8">
        <v>4100</v>
      </c>
      <c r="D8" s="8">
        <v>4100</v>
      </c>
      <c r="E8" s="8">
        <v>4100</v>
      </c>
      <c r="F8" s="8">
        <v>4100</v>
      </c>
      <c r="G8" s="8">
        <v>4100</v>
      </c>
      <c r="H8" s="8">
        <v>4100</v>
      </c>
      <c r="I8" s="8">
        <v>4100</v>
      </c>
      <c r="J8" s="8">
        <v>4100</v>
      </c>
      <c r="K8" s="8">
        <v>4100</v>
      </c>
      <c r="L8" s="8">
        <v>4100</v>
      </c>
      <c r="M8" s="8">
        <v>4100</v>
      </c>
      <c r="N8" s="9">
        <v>4100</v>
      </c>
      <c r="O8" s="10">
        <f>SUM('Personnel Plan - EXAMPLE'!$C8:$N8)</f>
        <v>49200</v>
      </c>
    </row>
    <row r="9" spans="2:15" customFormat="1" ht="20.100000000000001" customHeight="1" x14ac:dyDescent="0.25">
      <c r="B9" s="7" t="s">
        <v>19</v>
      </c>
      <c r="C9" s="8"/>
      <c r="D9" s="8"/>
      <c r="E9" s="8"/>
      <c r="F9" s="8"/>
      <c r="G9" s="8"/>
      <c r="H9" s="8">
        <v>3500</v>
      </c>
      <c r="I9" s="8">
        <v>3500</v>
      </c>
      <c r="J9" s="8">
        <v>3500</v>
      </c>
      <c r="K9" s="8">
        <v>3500</v>
      </c>
      <c r="L9" s="8">
        <v>3500</v>
      </c>
      <c r="M9" s="8">
        <v>3500</v>
      </c>
      <c r="N9" s="9">
        <v>3500</v>
      </c>
      <c r="O9" s="10">
        <f>SUM('Personnel Plan - EXAMPLE'!$C9:$N9)</f>
        <v>24500</v>
      </c>
    </row>
    <row r="10" spans="2:15" customFormat="1" ht="20.100000000000001" customHeight="1" x14ac:dyDescent="0.25">
      <c r="B10" s="7" t="s">
        <v>20</v>
      </c>
      <c r="C10" s="8">
        <v>3000</v>
      </c>
      <c r="D10" s="8">
        <v>3000</v>
      </c>
      <c r="E10" s="8">
        <v>3000</v>
      </c>
      <c r="F10" s="8">
        <v>3000</v>
      </c>
      <c r="G10" s="8">
        <v>3000</v>
      </c>
      <c r="H10" s="8">
        <v>3000</v>
      </c>
      <c r="I10" s="8">
        <v>3000</v>
      </c>
      <c r="J10" s="8">
        <v>3000</v>
      </c>
      <c r="K10" s="8">
        <v>3000</v>
      </c>
      <c r="L10" s="8">
        <v>3000</v>
      </c>
      <c r="M10" s="8">
        <v>3000</v>
      </c>
      <c r="N10" s="9">
        <v>3000</v>
      </c>
      <c r="O10" s="10">
        <f>SUM('Personnel Plan - EXAMPLE'!$C10:$N10)</f>
        <v>36000</v>
      </c>
    </row>
    <row r="11" spans="2:15" customFormat="1" ht="20.100000000000001" customHeight="1" x14ac:dyDescent="0.25">
      <c r="B11" s="7" t="s">
        <v>20</v>
      </c>
      <c r="C11" s="8"/>
      <c r="D11" s="8"/>
      <c r="E11" s="8"/>
      <c r="F11" s="8"/>
      <c r="G11" s="8"/>
      <c r="H11" s="8">
        <v>3000</v>
      </c>
      <c r="I11" s="8">
        <v>3000</v>
      </c>
      <c r="J11" s="8">
        <v>3000</v>
      </c>
      <c r="K11" s="8">
        <v>3000</v>
      </c>
      <c r="L11" s="8">
        <v>3000</v>
      </c>
      <c r="M11" s="8">
        <v>3000</v>
      </c>
      <c r="N11" s="9">
        <v>3000</v>
      </c>
      <c r="O11" s="10">
        <f>SUM('Personnel Plan - EXAMPLE'!$C11:$N11)</f>
        <v>21000</v>
      </c>
    </row>
    <row r="12" spans="2:15" customFormat="1" ht="20.100000000000001" customHeight="1" x14ac:dyDescent="0.25">
      <c r="B12" s="7" t="s">
        <v>21</v>
      </c>
      <c r="C12" s="8"/>
      <c r="D12" s="8"/>
      <c r="E12" s="8"/>
      <c r="F12" s="8"/>
      <c r="G12" s="8"/>
      <c r="H12" s="8"/>
      <c r="I12" s="8"/>
      <c r="J12" s="8">
        <v>2500</v>
      </c>
      <c r="K12" s="8">
        <v>2500</v>
      </c>
      <c r="L12" s="8">
        <v>2500</v>
      </c>
      <c r="M12" s="8">
        <v>2500</v>
      </c>
      <c r="N12" s="9">
        <v>2500</v>
      </c>
      <c r="O12" s="10">
        <f>SUM('Personnel Plan - EXAMPLE'!$C12:$N12)</f>
        <v>12500</v>
      </c>
    </row>
    <row r="13" spans="2:15" customFormat="1" ht="20.100000000000001" customHeight="1" x14ac:dyDescent="0.25">
      <c r="B13" s="7" t="s">
        <v>1</v>
      </c>
      <c r="C13" s="8"/>
      <c r="D13" s="8"/>
      <c r="E13" s="8"/>
      <c r="F13" s="8"/>
      <c r="G13" s="8"/>
      <c r="H13" s="8"/>
      <c r="I13" s="8"/>
      <c r="J13" s="8"/>
      <c r="K13" s="8"/>
      <c r="L13" s="8">
        <v>1200</v>
      </c>
      <c r="M13" s="8">
        <v>1200</v>
      </c>
      <c r="N13" s="9">
        <v>1200</v>
      </c>
      <c r="O13" s="10">
        <f>SUM('Personnel Plan - EXAMPLE'!$C13:$N13)</f>
        <v>3600</v>
      </c>
    </row>
    <row r="14" spans="2:15" customFormat="1" ht="20.100000000000001" customHeight="1" x14ac:dyDescent="0.25"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9"/>
      <c r="O14" s="10">
        <f>SUM('Personnel Plan - EXAMPLE'!$C14:$N14)</f>
        <v>0</v>
      </c>
    </row>
    <row r="15" spans="2:15" customFormat="1" ht="20.100000000000001" customHeight="1" x14ac:dyDescent="0.25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9"/>
      <c r="O15" s="10">
        <f>SUM('Personnel Plan - EXAMPLE'!$C15:$N15)</f>
        <v>0</v>
      </c>
    </row>
    <row r="16" spans="2:15" customFormat="1" ht="20.100000000000001" customHeight="1" thickBot="1" x14ac:dyDescent="0.3">
      <c r="B16" s="18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2"/>
      <c r="O16" s="13">
        <f>SUM('Personnel Plan - EXAMPLE'!$C16:$N16)</f>
        <v>0</v>
      </c>
    </row>
    <row r="17" spans="2:15" customFormat="1" ht="24.95" customHeight="1" thickTop="1" x14ac:dyDescent="0.25">
      <c r="B17" s="19" t="s">
        <v>22</v>
      </c>
      <c r="C17" s="23">
        <f t="shared" ref="C17:N17" si="0">COUNT(C6:C16)</f>
        <v>4</v>
      </c>
      <c r="D17" s="23">
        <f t="shared" si="0"/>
        <v>4</v>
      </c>
      <c r="E17" s="23">
        <f t="shared" si="0"/>
        <v>4</v>
      </c>
      <c r="F17" s="23">
        <f t="shared" si="0"/>
        <v>4</v>
      </c>
      <c r="G17" s="23">
        <f t="shared" si="0"/>
        <v>4</v>
      </c>
      <c r="H17" s="23">
        <f t="shared" si="0"/>
        <v>6</v>
      </c>
      <c r="I17" s="23">
        <f t="shared" si="0"/>
        <v>6</v>
      </c>
      <c r="J17" s="23">
        <f t="shared" si="0"/>
        <v>7</v>
      </c>
      <c r="K17" s="23">
        <f t="shared" si="0"/>
        <v>7</v>
      </c>
      <c r="L17" s="23">
        <f t="shared" si="0"/>
        <v>8</v>
      </c>
      <c r="M17" s="23">
        <f t="shared" si="0"/>
        <v>8</v>
      </c>
      <c r="N17" s="24">
        <f t="shared" si="0"/>
        <v>8</v>
      </c>
      <c r="O17" s="25">
        <f>MAX(C17:N17)</f>
        <v>8</v>
      </c>
    </row>
    <row r="18" spans="2:15" customFormat="1" ht="24.95" customHeight="1" thickBot="1" x14ac:dyDescent="0.3">
      <c r="B18" s="20" t="s">
        <v>23</v>
      </c>
      <c r="C18" s="21">
        <f>SUM(C6:C16)</f>
        <v>16100</v>
      </c>
      <c r="D18" s="21">
        <f t="shared" ref="D18:L18" si="1">SUM(D6:D16)</f>
        <v>16100</v>
      </c>
      <c r="E18" s="21">
        <f t="shared" si="1"/>
        <v>16100</v>
      </c>
      <c r="F18" s="21">
        <f t="shared" si="1"/>
        <v>16100</v>
      </c>
      <c r="G18" s="21">
        <f t="shared" si="1"/>
        <v>16100</v>
      </c>
      <c r="H18" s="21">
        <f t="shared" si="1"/>
        <v>22600</v>
      </c>
      <c r="I18" s="21">
        <f t="shared" si="1"/>
        <v>22600</v>
      </c>
      <c r="J18" s="21">
        <f t="shared" si="1"/>
        <v>25100</v>
      </c>
      <c r="K18" s="21">
        <f t="shared" si="1"/>
        <v>25100</v>
      </c>
      <c r="L18" s="21">
        <f t="shared" si="1"/>
        <v>26300</v>
      </c>
      <c r="M18" s="21">
        <f>SUM(M6:M16)</f>
        <v>26300</v>
      </c>
      <c r="N18" s="22">
        <f>SUM(N6:N16)</f>
        <v>26300</v>
      </c>
      <c r="O18" s="26">
        <f>SUM(O6:O16)</f>
        <v>254800</v>
      </c>
    </row>
    <row r="19" spans="2:15" ht="16.5" thickTop="1" x14ac:dyDescent="0.25">
      <c r="B19" s="6"/>
    </row>
    <row r="20" spans="2:15" ht="15.75" x14ac:dyDescent="0.25">
      <c r="B20" s="6"/>
    </row>
    <row r="21" spans="2:15" ht="15.75" x14ac:dyDescent="0.25">
      <c r="B21" s="6"/>
    </row>
    <row r="22" spans="2:15" ht="15.75" x14ac:dyDescent="0.25">
      <c r="B22" s="6"/>
    </row>
    <row r="23" spans="2:15" x14ac:dyDescent="0.25">
      <c r="B23" s="6"/>
    </row>
    <row r="24" spans="2:15" ht="15.75" x14ac:dyDescent="0.25">
      <c r="B24" s="6"/>
    </row>
    <row r="25" spans="2:15" ht="15.75" x14ac:dyDescent="0.25">
      <c r="B25" s="6"/>
    </row>
    <row r="26" spans="2:15" ht="15.75" x14ac:dyDescent="0.25">
      <c r="B26" s="6"/>
    </row>
    <row r="27" spans="2:15" ht="15.75" x14ac:dyDescent="0.25">
      <c r="B27" s="6"/>
    </row>
    <row r="28" spans="2:15" ht="15.75" x14ac:dyDescent="0.25">
      <c r="B28" s="6"/>
    </row>
  </sheetData>
  <mergeCells count="1">
    <mergeCell ref="B3:J3"/>
  </mergeCells>
  <phoneticPr fontId="7" type="noConversion"/>
  <pageMargins left="0.3" right="0.3" top="0.3" bottom="0.3" header="0" footer="0"/>
  <pageSetup scale="69" fitToHeight="0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3A03E-7D0F-0C43-9270-46E5C4DFE4E8}">
  <sheetPr>
    <tabColor theme="3" tint="0.79998168889431442"/>
    <pageSetUpPr fitToPage="1"/>
  </sheetPr>
  <dimension ref="B1:O41"/>
  <sheetViews>
    <sheetView showGridLines="0" workbookViewId="0">
      <pane ySplit="5" topLeftCell="A6" activePane="bottomLeft" state="frozen"/>
      <selection pane="bottomLeft" activeCell="B3" sqref="B3:J3"/>
    </sheetView>
  </sheetViews>
  <sheetFormatPr defaultColWidth="10.875" defaultRowHeight="15" x14ac:dyDescent="0.2"/>
  <cols>
    <col min="1" max="1" width="3.375" style="1" customWidth="1"/>
    <col min="2" max="2" width="22.875" style="3" customWidth="1"/>
    <col min="3" max="14" width="11.875" style="1" customWidth="1"/>
    <col min="15" max="15" width="14.875" style="1" customWidth="1"/>
    <col min="16" max="16" width="3.375" style="1" customWidth="1"/>
    <col min="17" max="16384" width="10.875" style="1"/>
  </cols>
  <sheetData>
    <row r="1" spans="2:15" s="4" customFormat="1" ht="42" customHeight="1" x14ac:dyDescent="0.25">
      <c r="B1" s="5" t="s">
        <v>2</v>
      </c>
    </row>
    <row r="2" spans="2:15" s="2" customFormat="1" ht="21.95" customHeight="1" x14ac:dyDescent="0.25">
      <c r="B2" s="28" t="s">
        <v>24</v>
      </c>
      <c r="C2" s="29"/>
      <c r="D2" s="29"/>
      <c r="E2" s="29"/>
      <c r="F2" s="29"/>
      <c r="G2" s="29"/>
      <c r="H2" s="29"/>
      <c r="I2" s="29"/>
      <c r="J2" s="29"/>
      <c r="K2" s="30"/>
      <c r="L2" s="29"/>
      <c r="M2" s="33" t="s">
        <v>26</v>
      </c>
      <c r="N2" s="33" t="s">
        <v>27</v>
      </c>
      <c r="O2" s="29"/>
    </row>
    <row r="3" spans="2:15" s="2" customFormat="1" ht="35.1" customHeight="1" thickBot="1" x14ac:dyDescent="0.3">
      <c r="B3" s="34"/>
      <c r="C3" s="35"/>
      <c r="D3" s="35"/>
      <c r="E3" s="35"/>
      <c r="F3" s="35"/>
      <c r="G3" s="35"/>
      <c r="H3" s="35"/>
      <c r="I3" s="35"/>
      <c r="J3" s="36"/>
      <c r="K3" s="31"/>
      <c r="L3" s="28" t="s">
        <v>25</v>
      </c>
      <c r="M3" s="32"/>
      <c r="N3" s="32"/>
      <c r="O3" s="29"/>
    </row>
    <row r="4" spans="2:15" ht="9.9499999999999993" customHeight="1" x14ac:dyDescent="0.25">
      <c r="B4" s="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2:15" customFormat="1" ht="24.95" customHeight="1" x14ac:dyDescent="0.25">
      <c r="B5" s="17" t="s">
        <v>0</v>
      </c>
      <c r="C5" s="14" t="s">
        <v>3</v>
      </c>
      <c r="D5" s="14" t="s">
        <v>4</v>
      </c>
      <c r="E5" s="14" t="s">
        <v>5</v>
      </c>
      <c r="F5" s="14" t="s">
        <v>6</v>
      </c>
      <c r="G5" s="14" t="s">
        <v>7</v>
      </c>
      <c r="H5" s="14" t="s">
        <v>8</v>
      </c>
      <c r="I5" s="14" t="s">
        <v>9</v>
      </c>
      <c r="J5" s="14" t="s">
        <v>10</v>
      </c>
      <c r="K5" s="14" t="s">
        <v>11</v>
      </c>
      <c r="L5" s="14" t="s">
        <v>12</v>
      </c>
      <c r="M5" s="14" t="s">
        <v>13</v>
      </c>
      <c r="N5" s="15" t="s">
        <v>14</v>
      </c>
      <c r="O5" s="16" t="s">
        <v>15</v>
      </c>
    </row>
    <row r="6" spans="2:15" customFormat="1" ht="20.100000000000001" customHeight="1" x14ac:dyDescent="0.2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10">
        <f>SUM('Personnel Plan - BLANK'!$C6:$N6)</f>
        <v>0</v>
      </c>
    </row>
    <row r="7" spans="2:15" customFormat="1" ht="20.100000000000001" customHeight="1" x14ac:dyDescent="0.25"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10">
        <f>SUM('Personnel Plan - BLANK'!$C7:$N7)</f>
        <v>0</v>
      </c>
    </row>
    <row r="8" spans="2:15" customFormat="1" ht="20.100000000000001" customHeight="1" x14ac:dyDescent="0.25"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/>
      <c r="O8" s="10">
        <f>SUM('Personnel Plan - BLANK'!$C8:$N8)</f>
        <v>0</v>
      </c>
    </row>
    <row r="9" spans="2:15" customFormat="1" ht="20.100000000000001" customHeight="1" x14ac:dyDescent="0.25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9"/>
      <c r="O9" s="10">
        <f>SUM('Personnel Plan - BLANK'!$C9:$N9)</f>
        <v>0</v>
      </c>
    </row>
    <row r="10" spans="2:15" customFormat="1" ht="20.100000000000001" customHeight="1" x14ac:dyDescent="0.25"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"/>
      <c r="O10" s="10">
        <f>SUM('Personnel Plan - BLANK'!$C10:$N10)</f>
        <v>0</v>
      </c>
    </row>
    <row r="11" spans="2:15" customFormat="1" ht="20.100000000000001" customHeight="1" x14ac:dyDescent="0.25"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9"/>
      <c r="O11" s="10">
        <f>SUM('Personnel Plan - BLANK'!$C11:$N11)</f>
        <v>0</v>
      </c>
    </row>
    <row r="12" spans="2:15" customFormat="1" ht="20.100000000000001" customHeight="1" x14ac:dyDescent="0.25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  <c r="O12" s="10">
        <f>SUM('Personnel Plan - BLANK'!$C12:$N12)</f>
        <v>0</v>
      </c>
    </row>
    <row r="13" spans="2:15" customFormat="1" ht="20.100000000000001" customHeight="1" x14ac:dyDescent="0.25"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9"/>
      <c r="O13" s="10">
        <f>SUM('Personnel Plan - BLANK'!$C13:$N13)</f>
        <v>0</v>
      </c>
    </row>
    <row r="14" spans="2:15" customFormat="1" ht="20.100000000000001" customHeight="1" x14ac:dyDescent="0.25"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9"/>
      <c r="O14" s="10">
        <f>SUM('Personnel Plan - BLANK'!$C14:$N14)</f>
        <v>0</v>
      </c>
    </row>
    <row r="15" spans="2:15" customFormat="1" ht="20.100000000000001" customHeight="1" x14ac:dyDescent="0.25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9"/>
      <c r="O15" s="10">
        <f>SUM('Personnel Plan - BLANK'!$C15:$N15)</f>
        <v>0</v>
      </c>
    </row>
    <row r="16" spans="2:15" customFormat="1" ht="20.100000000000001" customHeight="1" x14ac:dyDescent="0.25"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9"/>
      <c r="O16" s="10">
        <f>SUM('Personnel Plan - BLANK'!$C16:$N16)</f>
        <v>0</v>
      </c>
    </row>
    <row r="17" spans="2:15" customFormat="1" ht="20.100000000000001" customHeight="1" x14ac:dyDescent="0.25"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9"/>
      <c r="O17" s="10">
        <f>SUM('Personnel Plan - BLANK'!$C17:$N17)</f>
        <v>0</v>
      </c>
    </row>
    <row r="18" spans="2:15" customFormat="1" ht="20.100000000000001" customHeight="1" x14ac:dyDescent="0.25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9"/>
      <c r="O18" s="10">
        <f>SUM('Personnel Plan - BLANK'!$C18:$N18)</f>
        <v>0</v>
      </c>
    </row>
    <row r="19" spans="2:15" customFormat="1" ht="20.100000000000001" customHeight="1" x14ac:dyDescent="0.25"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9"/>
      <c r="O19" s="10">
        <f>SUM('Personnel Plan - BLANK'!$C19:$N19)</f>
        <v>0</v>
      </c>
    </row>
    <row r="20" spans="2:15" customFormat="1" ht="20.100000000000001" customHeight="1" x14ac:dyDescent="0.25"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9"/>
      <c r="O20" s="10">
        <f>SUM('Personnel Plan - BLANK'!$C20:$N20)</f>
        <v>0</v>
      </c>
    </row>
    <row r="21" spans="2:15" customFormat="1" ht="20.100000000000001" customHeight="1" x14ac:dyDescent="0.25"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9"/>
      <c r="O21" s="10">
        <f>SUM('Personnel Plan - BLANK'!$C21:$N21)</f>
        <v>0</v>
      </c>
    </row>
    <row r="22" spans="2:15" customFormat="1" ht="20.100000000000001" customHeight="1" x14ac:dyDescent="0.25"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9"/>
      <c r="O22" s="10">
        <f>SUM('Personnel Plan - BLANK'!$C22:$N22)</f>
        <v>0</v>
      </c>
    </row>
    <row r="23" spans="2:15" customFormat="1" ht="20.100000000000001" customHeight="1" x14ac:dyDescent="0.25"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9"/>
      <c r="O23" s="10">
        <f>SUM('Personnel Plan - BLANK'!$C23:$N23)</f>
        <v>0</v>
      </c>
    </row>
    <row r="24" spans="2:15" customFormat="1" ht="20.100000000000001" customHeight="1" x14ac:dyDescent="0.25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9"/>
      <c r="O24" s="10">
        <f>SUM('Personnel Plan - BLANK'!$C24:$N24)</f>
        <v>0</v>
      </c>
    </row>
    <row r="25" spans="2:15" customFormat="1" ht="20.100000000000001" customHeight="1" x14ac:dyDescent="0.25"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9"/>
      <c r="O25" s="10">
        <f>SUM('Personnel Plan - BLANK'!$C25:$N25)</f>
        <v>0</v>
      </c>
    </row>
    <row r="26" spans="2:15" customFormat="1" ht="20.100000000000001" customHeight="1" x14ac:dyDescent="0.25"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9"/>
      <c r="O26" s="10">
        <f>SUM('Personnel Plan - BLANK'!$C26:$N26)</f>
        <v>0</v>
      </c>
    </row>
    <row r="27" spans="2:15" customFormat="1" ht="20.100000000000001" customHeight="1" x14ac:dyDescent="0.25"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9"/>
      <c r="O27" s="10">
        <f>SUM('Personnel Plan - BLANK'!$C27:$N27)</f>
        <v>0</v>
      </c>
    </row>
    <row r="28" spans="2:15" customFormat="1" ht="20.100000000000001" customHeight="1" x14ac:dyDescent="0.25"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9"/>
      <c r="O28" s="10">
        <f>SUM('Personnel Plan - BLANK'!$C28:$N28)</f>
        <v>0</v>
      </c>
    </row>
    <row r="29" spans="2:15" customFormat="1" ht="20.100000000000001" customHeight="1" thickBot="1" x14ac:dyDescent="0.3">
      <c r="B29" s="18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/>
      <c r="O29" s="13">
        <f>SUM('Personnel Plan - BLANK'!$C29:$N29)</f>
        <v>0</v>
      </c>
    </row>
    <row r="30" spans="2:15" customFormat="1" ht="24.95" customHeight="1" thickTop="1" x14ac:dyDescent="0.25">
      <c r="B30" s="19" t="s">
        <v>22</v>
      </c>
      <c r="C30" s="23">
        <f>COUNT(C6:C29)</f>
        <v>0</v>
      </c>
      <c r="D30" s="23">
        <f t="shared" ref="D30:L30" si="0">COUNT(D6:D29)</f>
        <v>0</v>
      </c>
      <c r="E30" s="23">
        <f t="shared" si="0"/>
        <v>0</v>
      </c>
      <c r="F30" s="23">
        <f t="shared" si="0"/>
        <v>0</v>
      </c>
      <c r="G30" s="23">
        <f t="shared" si="0"/>
        <v>0</v>
      </c>
      <c r="H30" s="23">
        <f t="shared" si="0"/>
        <v>0</v>
      </c>
      <c r="I30" s="23">
        <f t="shared" si="0"/>
        <v>0</v>
      </c>
      <c r="J30" s="23">
        <f t="shared" si="0"/>
        <v>0</v>
      </c>
      <c r="K30" s="23">
        <f t="shared" si="0"/>
        <v>0</v>
      </c>
      <c r="L30" s="23">
        <f t="shared" si="0"/>
        <v>0</v>
      </c>
      <c r="M30" s="23">
        <f>COUNT(M6:M29)</f>
        <v>0</v>
      </c>
      <c r="N30" s="24">
        <f>COUNT(N6:N29)</f>
        <v>0</v>
      </c>
      <c r="O30" s="25">
        <f>MAX(C30:N30)</f>
        <v>0</v>
      </c>
    </row>
    <row r="31" spans="2:15" customFormat="1" ht="24.95" customHeight="1" thickBot="1" x14ac:dyDescent="0.3">
      <c r="B31" s="20" t="s">
        <v>23</v>
      </c>
      <c r="C31" s="21">
        <f>SUM(C6:C29)</f>
        <v>0</v>
      </c>
      <c r="D31" s="21">
        <f t="shared" ref="D31:L31" si="1">SUM(D6:D29)</f>
        <v>0</v>
      </c>
      <c r="E31" s="21">
        <f t="shared" si="1"/>
        <v>0</v>
      </c>
      <c r="F31" s="21">
        <f t="shared" si="1"/>
        <v>0</v>
      </c>
      <c r="G31" s="21">
        <f t="shared" si="1"/>
        <v>0</v>
      </c>
      <c r="H31" s="21">
        <f t="shared" si="1"/>
        <v>0</v>
      </c>
      <c r="I31" s="21">
        <f t="shared" si="1"/>
        <v>0</v>
      </c>
      <c r="J31" s="21">
        <f t="shared" si="1"/>
        <v>0</v>
      </c>
      <c r="K31" s="21">
        <f t="shared" si="1"/>
        <v>0</v>
      </c>
      <c r="L31" s="21">
        <f t="shared" si="1"/>
        <v>0</v>
      </c>
      <c r="M31" s="21">
        <f>SUM(M6:M29)</f>
        <v>0</v>
      </c>
      <c r="N31" s="22">
        <f>SUM(N6:N29)</f>
        <v>0</v>
      </c>
      <c r="O31" s="26">
        <f>SUM(O6:O29)</f>
        <v>0</v>
      </c>
    </row>
    <row r="32" spans="2:15" ht="16.5" thickTop="1" x14ac:dyDescent="0.25">
      <c r="B32" s="6"/>
    </row>
    <row r="33" spans="2:2" ht="15.75" x14ac:dyDescent="0.25">
      <c r="B33" s="6"/>
    </row>
    <row r="34" spans="2:2" ht="15.75" x14ac:dyDescent="0.25">
      <c r="B34" s="6"/>
    </row>
    <row r="35" spans="2:2" ht="15.75" x14ac:dyDescent="0.25">
      <c r="B35" s="6"/>
    </row>
    <row r="36" spans="2:2" ht="15.75" x14ac:dyDescent="0.25">
      <c r="B36" s="6"/>
    </row>
    <row r="37" spans="2:2" ht="15.75" x14ac:dyDescent="0.25">
      <c r="B37" s="6"/>
    </row>
    <row r="38" spans="2:2" ht="15.75" x14ac:dyDescent="0.25">
      <c r="B38" s="6"/>
    </row>
    <row r="39" spans="2:2" ht="15.75" x14ac:dyDescent="0.25">
      <c r="B39" s="6"/>
    </row>
    <row r="40" spans="2:2" ht="15.75" x14ac:dyDescent="0.25">
      <c r="B40" s="6"/>
    </row>
    <row r="41" spans="2:2" ht="15.75" x14ac:dyDescent="0.25">
      <c r="B41" s="6"/>
    </row>
  </sheetData>
  <mergeCells count="1">
    <mergeCell ref="B3:J3"/>
  </mergeCells>
  <pageMargins left="0.3" right="0.3" top="0.3" bottom="0.3" header="0" footer="0"/>
  <pageSetup scale="6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Personnel Plan - EXAMPLE</vt:lpstr>
      <vt:lpstr>Personnel Plan - BLANK</vt:lpstr>
      <vt:lpstr>'Personnel Plan - BLANK'!Print_Area</vt:lpstr>
      <vt:lpstr>'Personnel Plan - EXAMPLE'!Print_Area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2016-02-25T02:48:22Z</dcterms:created>
  <dcterms:modified xsi:type="dcterms:W3CDTF">2023-03-06T07:18:12Z</dcterms:modified>
</cp:coreProperties>
</file>