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G:\300 excel\300+ Excel Spread Sheets\Finance\Cash Flow Templates\"/>
    </mc:Choice>
  </mc:AlternateContent>
  <bookViews>
    <workbookView xWindow="0" yWindow="0" windowWidth="23040" windowHeight="9330"/>
  </bookViews>
  <sheets>
    <sheet name="Annual Cash Flow Calculation" sheetId="1" r:id="rId1"/>
    <sheet name="Copyright-2" sheetId="3" state="hidden" r:id="rId2"/>
  </sheets>
  <definedNames>
    <definedName name="_xlnm.Print_Area" localSheetId="0">'Annual Cash Flow Calculation'!$A$2:$N$44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1" l="1"/>
  <c r="B16" i="1"/>
  <c r="C16" i="1"/>
  <c r="D16" i="1"/>
  <c r="E16" i="1"/>
  <c r="F16" i="1"/>
  <c r="G16" i="1"/>
  <c r="H16" i="1"/>
  <c r="I16" i="1"/>
  <c r="J16" i="1"/>
  <c r="K16" i="1"/>
  <c r="L16" i="1"/>
  <c r="M16" i="1"/>
  <c r="C6" i="1"/>
  <c r="D6" i="1"/>
  <c r="E6" i="1"/>
  <c r="F6" i="1"/>
  <c r="G6" i="1"/>
  <c r="H6" i="1"/>
  <c r="I6" i="1"/>
  <c r="J6" i="1"/>
  <c r="K6" i="1"/>
  <c r="L6" i="1"/>
  <c r="M6" i="1"/>
  <c r="M39" i="1"/>
  <c r="L39" i="1"/>
  <c r="K39" i="1"/>
  <c r="J39" i="1"/>
  <c r="I39" i="1"/>
  <c r="H39" i="1"/>
  <c r="G39" i="1"/>
  <c r="F39" i="1"/>
  <c r="E39" i="1"/>
  <c r="D39" i="1"/>
  <c r="C39" i="1"/>
  <c r="B39" i="1"/>
  <c r="M29" i="1"/>
  <c r="L29" i="1"/>
  <c r="K29" i="1"/>
  <c r="J29" i="1"/>
  <c r="I29" i="1"/>
  <c r="H29" i="1"/>
  <c r="G29" i="1"/>
  <c r="F29" i="1"/>
  <c r="E29" i="1"/>
  <c r="D29" i="1"/>
  <c r="C29" i="1"/>
  <c r="B29" i="1"/>
  <c r="N43" i="1"/>
  <c r="N38" i="1"/>
  <c r="N37" i="1"/>
  <c r="N36" i="1"/>
  <c r="N34" i="1"/>
  <c r="N33" i="1"/>
  <c r="N28" i="1"/>
  <c r="N27" i="1"/>
  <c r="N25" i="1"/>
  <c r="N23" i="1"/>
  <c r="N22" i="1"/>
  <c r="N20" i="1"/>
  <c r="N15" i="1"/>
  <c r="N14" i="1"/>
  <c r="N13" i="1"/>
  <c r="N12" i="1"/>
  <c r="N8" i="1"/>
  <c r="N9" i="1"/>
  <c r="N16" i="1"/>
  <c r="N10" i="1"/>
  <c r="N18" i="1"/>
  <c r="N31" i="1"/>
  <c r="N39" i="1"/>
  <c r="N29" i="1"/>
  <c r="N41" i="1"/>
  <c r="N44" i="1"/>
  <c r="C18" i="1"/>
  <c r="C31" i="1"/>
  <c r="D18" i="1"/>
  <c r="D31" i="1"/>
  <c r="E18" i="1"/>
  <c r="E31" i="1"/>
  <c r="F18" i="1"/>
  <c r="F31" i="1"/>
  <c r="G18" i="1"/>
  <c r="G31" i="1"/>
  <c r="H18" i="1"/>
  <c r="H31" i="1"/>
  <c r="I18" i="1"/>
  <c r="I31" i="1"/>
  <c r="J18" i="1"/>
  <c r="J31" i="1"/>
  <c r="K18" i="1"/>
  <c r="K31" i="1"/>
  <c r="C41" i="1"/>
  <c r="D41" i="1"/>
  <c r="E41" i="1"/>
  <c r="F41" i="1"/>
  <c r="G41" i="1"/>
  <c r="H41" i="1"/>
  <c r="I41" i="1"/>
  <c r="J41" i="1"/>
  <c r="K41" i="1"/>
  <c r="L41" i="1"/>
  <c r="B18" i="1"/>
  <c r="B31" i="1"/>
  <c r="B41" i="1"/>
  <c r="B44" i="1"/>
  <c r="C43" i="1"/>
  <c r="C44" i="1"/>
  <c r="D43" i="1"/>
  <c r="D44" i="1"/>
  <c r="E43" i="1"/>
  <c r="E44" i="1"/>
  <c r="F43" i="1"/>
  <c r="F44" i="1"/>
  <c r="G43" i="1"/>
  <c r="G44" i="1"/>
  <c r="H43" i="1"/>
  <c r="H44" i="1"/>
  <c r="I43" i="1"/>
  <c r="I44" i="1"/>
  <c r="J43" i="1"/>
  <c r="J44" i="1"/>
  <c r="K43" i="1"/>
  <c r="K44" i="1"/>
  <c r="L43" i="1"/>
  <c r="L44" i="1"/>
  <c r="M43" i="1"/>
  <c r="M41" i="1"/>
  <c r="M44" i="1"/>
  <c r="L18" i="1"/>
  <c r="L31" i="1"/>
  <c r="M18" i="1"/>
  <c r="M31" i="1"/>
</calcChain>
</file>

<file path=xl/sharedStrings.xml><?xml version="1.0" encoding="utf-8"?>
<sst xmlns="http://schemas.openxmlformats.org/spreadsheetml/2006/main" count="40" uniqueCount="37">
  <si>
    <t>COMPANY NAME</t>
  </si>
  <si>
    <t>Net Cash Flow from Operating Activities</t>
  </si>
  <si>
    <t>Net Cash Flow from Investing Activities</t>
  </si>
  <si>
    <t>Net Cash Flow from Financing Activities</t>
  </si>
  <si>
    <t>Net Cash Flow</t>
  </si>
  <si>
    <t>TOTAL</t>
  </si>
  <si>
    <t>ANNUAL CASH FLOW CALCULATION</t>
  </si>
  <si>
    <t>Operating Cash Flow</t>
  </si>
  <si>
    <t>Net Sales Revenue</t>
  </si>
  <si>
    <t>Payments to Suppliers</t>
  </si>
  <si>
    <t>Wages</t>
  </si>
  <si>
    <t>General and Administrative Expenses</t>
  </si>
  <si>
    <t>Interest Expense</t>
  </si>
  <si>
    <t>Tax Expense</t>
  </si>
  <si>
    <t>Investing Cash Flow</t>
  </si>
  <si>
    <t>Sale of Property, Plant and Equipment</t>
  </si>
  <si>
    <t>Loan Collection</t>
  </si>
  <si>
    <t>Purchase of Property, Plant and Equipment</t>
  </si>
  <si>
    <t>Lending</t>
  </si>
  <si>
    <t>Other Investment Payments</t>
  </si>
  <si>
    <t>Financing Cash Flow</t>
  </si>
  <si>
    <t>Issuance of Debt</t>
  </si>
  <si>
    <t>Dividends and Distributions</t>
  </si>
  <si>
    <t>Beginning Cash Balance</t>
  </si>
  <si>
    <t>Ending Cash Balance</t>
  </si>
  <si>
    <t>Sale of Investment Securities</t>
  </si>
  <si>
    <t>Purchase of Investment Securities</t>
  </si>
  <si>
    <t>Issuance of Stock</t>
  </si>
  <si>
    <t xml:space="preserve">Repurchase of Stock </t>
  </si>
  <si>
    <t>Repayment of Debt</t>
  </si>
  <si>
    <t xml:space="preserve">Cash in </t>
  </si>
  <si>
    <t>Cash out</t>
  </si>
  <si>
    <t>Cash in</t>
  </si>
  <si>
    <t>Other Investment Income</t>
  </si>
  <si>
    <t>Other Operating Income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</si>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</sst>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_-* #,##0\ _₺_-;\-* #,##0\ _₺_-;_-* &quot;-&quot;\ _₺_-;_-@_-"/>
    <numFmt numFmtId="165" formatCode="0&quot; Proj.&quot;"/>
    <numFmt numFmtId="166" formatCode="mmmm"/>
  </numFmts>
  <fonts count="13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name val="Cambria"/>
      <family val="1"/>
    </font>
    <font>
      <sz val="11"/>
      <color theme="1" tint="0.34998626667073579"/>
      <name val="Cambria"/>
      <family val="1"/>
    </font>
    <font>
      <b/>
      <sz val="11"/>
      <name val="Cambria"/>
      <family val="1"/>
    </font>
    <font>
      <sz val="10"/>
      <name val="Verdana"/>
      <family val="2"/>
    </font>
    <font>
      <b/>
      <sz val="14"/>
      <color theme="1" tint="4.9989318521683403E-2"/>
      <name val="Cambria"/>
      <family val="1"/>
    </font>
    <font>
      <b/>
      <sz val="11"/>
      <color theme="1" tint="4.9989318521683403E-2"/>
      <name val="Cambria"/>
      <family val="1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7E4DB"/>
        <bgColor indexed="64"/>
      </patternFill>
    </fill>
    <fill>
      <patternFill patternType="solid">
        <fgColor rgb="FFF4F1EC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7" fillId="3" borderId="1" xfId="0" applyFont="1" applyFill="1" applyBorder="1" applyAlignment="1">
      <alignment vertical="center"/>
    </xf>
    <xf numFmtId="166" fontId="7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left" vertical="center" indent="1"/>
      <protection locked="0"/>
    </xf>
    <xf numFmtId="164" fontId="4" fillId="5" borderId="1" xfId="1" applyNumberFormat="1" applyFont="1" applyFill="1" applyBorder="1" applyAlignment="1">
      <alignment vertical="center"/>
    </xf>
    <xf numFmtId="0" fontId="2" fillId="0" borderId="1" xfId="0" applyFont="1" applyBorder="1" applyAlignment="1" applyProtection="1">
      <alignment horizontal="left" vertical="center" indent="2"/>
      <protection locked="0"/>
    </xf>
    <xf numFmtId="164" fontId="2" fillId="0" borderId="1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164" fontId="2" fillId="5" borderId="1" xfId="1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8" fillId="0" borderId="0" xfId="0" applyFont="1"/>
    <xf numFmtId="0" fontId="9" fillId="0" borderId="0" xfId="0" applyFont="1"/>
    <xf numFmtId="0" fontId="11" fillId="0" borderId="0" xfId="2" applyFont="1"/>
    <xf numFmtId="0" fontId="8" fillId="0" borderId="0" xfId="0" applyFont="1" applyAlignment="1"/>
    <xf numFmtId="0" fontId="12" fillId="0" borderId="0" xfId="2" applyFont="1" applyAlignment="1"/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2" fillId="0" borderId="0" xfId="2" applyFont="1" applyAlignment="1">
      <alignment horizontal="left"/>
    </xf>
  </cellXfs>
  <cellStyles count="3">
    <cellStyle name="Hyperlink" xfId="2" builtinId="8"/>
    <cellStyle name="Normal" xfId="0" builtinId="0"/>
    <cellStyle name="ParaBirimi 2" xfId="1"/>
  </cellStyles>
  <dxfs count="0"/>
  <tableStyles count="0" defaultTableStyle="TableStyleMedium2" defaultPivotStyle="PivotStyleLight16"/>
  <colors>
    <mruColors>
      <color rgb="FFE7E4DB"/>
      <color rgb="FFF4F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28784</xdr:rowOff>
    </xdr:from>
    <xdr:to>
      <xdr:col>11</xdr:col>
      <xdr:colOff>476250</xdr:colOff>
      <xdr:row>36</xdr:row>
      <xdr:rowOff>3384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D79DA8-AC57-CE4D-AB73-6B256102EB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4"/>
          <a:ext cx="9906000" cy="70866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4"/>
  <sheetViews>
    <sheetView showGridLines="0" tabSelected="1" workbookViewId="0">
      <selection activeCell="A2" sqref="A2:N2"/>
    </sheetView>
  </sheetViews>
  <sheetFormatPr defaultColWidth="8.7109375" defaultRowHeight="15" x14ac:dyDescent="0.25"/>
  <cols>
    <col min="1" max="1" width="46.42578125" style="2" customWidth="1"/>
    <col min="2" max="13" width="13.7109375" style="2" customWidth="1"/>
    <col min="14" max="14" width="14.42578125" style="2" bestFit="1" customWidth="1"/>
  </cols>
  <sheetData>
    <row r="2" spans="1:14" s="1" customFormat="1" ht="26.2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s="1" customFormat="1" ht="19.899999999999999" customHeight="1" x14ac:dyDescent="0.25">
      <c r="A3" s="25" t="s">
        <v>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s="1" customFormat="1" ht="13.9" customHeight="1" x14ac:dyDescent="0.25">
      <c r="A4" s="26">
        <f>YEAR(B6)</f>
        <v>2021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ht="8.25" customHeight="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5" t="s">
        <v>7</v>
      </c>
      <c r="B6" s="6">
        <v>44197</v>
      </c>
      <c r="C6" s="6">
        <f>EDATE(B6,1)</f>
        <v>44228</v>
      </c>
      <c r="D6" s="6">
        <f t="shared" ref="D6:M6" si="0">EDATE(C6,1)</f>
        <v>44256</v>
      </c>
      <c r="E6" s="6">
        <f t="shared" si="0"/>
        <v>44287</v>
      </c>
      <c r="F6" s="6">
        <f t="shared" si="0"/>
        <v>44317</v>
      </c>
      <c r="G6" s="6">
        <f t="shared" si="0"/>
        <v>44348</v>
      </c>
      <c r="H6" s="6">
        <f t="shared" si="0"/>
        <v>44378</v>
      </c>
      <c r="I6" s="6">
        <f t="shared" si="0"/>
        <v>44409</v>
      </c>
      <c r="J6" s="6">
        <f t="shared" si="0"/>
        <v>44440</v>
      </c>
      <c r="K6" s="6">
        <f t="shared" si="0"/>
        <v>44470</v>
      </c>
      <c r="L6" s="6">
        <f t="shared" si="0"/>
        <v>44501</v>
      </c>
      <c r="M6" s="6">
        <f t="shared" si="0"/>
        <v>44531</v>
      </c>
      <c r="N6" s="7" t="s">
        <v>5</v>
      </c>
    </row>
    <row r="7" spans="1:14" x14ac:dyDescent="0.25">
      <c r="A7" s="8" t="s">
        <v>30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x14ac:dyDescent="0.25">
      <c r="A8" s="10" t="s">
        <v>8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>
        <f>SUM(B8:M8)</f>
        <v>0</v>
      </c>
    </row>
    <row r="9" spans="1:14" x14ac:dyDescent="0.25">
      <c r="A9" s="10" t="s">
        <v>34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2">
        <f t="shared" ref="N9:N10" si="1">SUM(B9:M9)</f>
        <v>0</v>
      </c>
    </row>
    <row r="10" spans="1:14" x14ac:dyDescent="0.25">
      <c r="A10" s="8" t="s">
        <v>31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9">
        <f t="shared" si="1"/>
        <v>0</v>
      </c>
    </row>
    <row r="11" spans="1:14" x14ac:dyDescent="0.25">
      <c r="A11" s="10" t="s">
        <v>9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</row>
    <row r="12" spans="1:14" ht="15.75" customHeight="1" x14ac:dyDescent="0.25">
      <c r="A12" s="10" t="s">
        <v>10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>
        <f t="shared" ref="N12:N15" si="2">SUM(B12:M12)</f>
        <v>0</v>
      </c>
    </row>
    <row r="13" spans="1:14" x14ac:dyDescent="0.25">
      <c r="A13" s="10" t="s">
        <v>11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>
        <f t="shared" si="2"/>
        <v>0</v>
      </c>
    </row>
    <row r="14" spans="1:14" x14ac:dyDescent="0.25">
      <c r="A14" s="10" t="s">
        <v>12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>
        <f t="shared" si="2"/>
        <v>0</v>
      </c>
    </row>
    <row r="15" spans="1:14" x14ac:dyDescent="0.25">
      <c r="A15" s="10" t="s">
        <v>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>
        <f t="shared" si="2"/>
        <v>0</v>
      </c>
    </row>
    <row r="16" spans="1:14" x14ac:dyDescent="0.25">
      <c r="A16" s="14" t="s">
        <v>1</v>
      </c>
      <c r="B16" s="15">
        <f>SUM(B8:B9)-SUM(B11:B15)</f>
        <v>0</v>
      </c>
      <c r="C16" s="15">
        <f t="shared" ref="C16:N16" si="3">SUM(C8:C9)-SUM(C11:C15)</f>
        <v>0</v>
      </c>
      <c r="D16" s="15">
        <f t="shared" si="3"/>
        <v>0</v>
      </c>
      <c r="E16" s="15">
        <f t="shared" si="3"/>
        <v>0</v>
      </c>
      <c r="F16" s="15">
        <f t="shared" si="3"/>
        <v>0</v>
      </c>
      <c r="G16" s="15">
        <f t="shared" si="3"/>
        <v>0</v>
      </c>
      <c r="H16" s="15">
        <f t="shared" si="3"/>
        <v>0</v>
      </c>
      <c r="I16" s="15">
        <f t="shared" si="3"/>
        <v>0</v>
      </c>
      <c r="J16" s="15">
        <f t="shared" si="3"/>
        <v>0</v>
      </c>
      <c r="K16" s="15">
        <f t="shared" si="3"/>
        <v>0</v>
      </c>
      <c r="L16" s="15">
        <f t="shared" si="3"/>
        <v>0</v>
      </c>
      <c r="M16" s="15">
        <f t="shared" si="3"/>
        <v>0</v>
      </c>
      <c r="N16" s="15">
        <f t="shared" si="3"/>
        <v>0</v>
      </c>
    </row>
    <row r="17" spans="1:14" x14ac:dyDescent="0.25">
      <c r="A17" s="17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18"/>
    </row>
    <row r="18" spans="1:14" x14ac:dyDescent="0.25">
      <c r="A18" s="5" t="s">
        <v>14</v>
      </c>
      <c r="B18" s="6">
        <f>+B6</f>
        <v>44197</v>
      </c>
      <c r="C18" s="6">
        <f t="shared" ref="C18:K18" si="4">+C6</f>
        <v>44228</v>
      </c>
      <c r="D18" s="6">
        <f t="shared" si="4"/>
        <v>44256</v>
      </c>
      <c r="E18" s="6">
        <f t="shared" si="4"/>
        <v>44287</v>
      </c>
      <c r="F18" s="6">
        <f t="shared" si="4"/>
        <v>44317</v>
      </c>
      <c r="G18" s="6">
        <f t="shared" si="4"/>
        <v>44348</v>
      </c>
      <c r="H18" s="6">
        <f t="shared" si="4"/>
        <v>44378</v>
      </c>
      <c r="I18" s="6">
        <f t="shared" si="4"/>
        <v>44409</v>
      </c>
      <c r="J18" s="6">
        <f t="shared" si="4"/>
        <v>44440</v>
      </c>
      <c r="K18" s="6">
        <f t="shared" si="4"/>
        <v>44470</v>
      </c>
      <c r="L18" s="6">
        <f>+L6</f>
        <v>44501</v>
      </c>
      <c r="M18" s="6">
        <f>+M6</f>
        <v>44531</v>
      </c>
      <c r="N18" s="7" t="str">
        <f>+N6</f>
        <v>TOTAL</v>
      </c>
    </row>
    <row r="19" spans="1:14" x14ac:dyDescent="0.25">
      <c r="A19" s="8" t="s">
        <v>32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13"/>
      <c r="M19" s="13"/>
      <c r="N19" s="9"/>
    </row>
    <row r="20" spans="1:14" x14ac:dyDescent="0.25">
      <c r="A20" s="10" t="s">
        <v>15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>
        <f t="shared" ref="N20:N23" si="5">SUM(B20:M20)</f>
        <v>0</v>
      </c>
    </row>
    <row r="21" spans="1:14" x14ac:dyDescent="0.25">
      <c r="A21" s="10" t="s">
        <v>16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</row>
    <row r="22" spans="1:14" x14ac:dyDescent="0.25">
      <c r="A22" s="10" t="s">
        <v>25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>
        <f t="shared" si="5"/>
        <v>0</v>
      </c>
    </row>
    <row r="23" spans="1:14" x14ac:dyDescent="0.25">
      <c r="A23" s="10" t="s">
        <v>33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>
        <f t="shared" si="5"/>
        <v>0</v>
      </c>
    </row>
    <row r="24" spans="1:14" x14ac:dyDescent="0.25">
      <c r="A24" s="8" t="s">
        <v>31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13"/>
      <c r="M24" s="13"/>
      <c r="N24" s="9"/>
    </row>
    <row r="25" spans="1:14" x14ac:dyDescent="0.25">
      <c r="A25" s="10" t="s">
        <v>17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>
        <f t="shared" ref="N25:N28" si="6">SUM(B25:M25)</f>
        <v>0</v>
      </c>
    </row>
    <row r="26" spans="1:14" x14ac:dyDescent="0.25">
      <c r="A26" s="10" t="s">
        <v>18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</row>
    <row r="27" spans="1:14" x14ac:dyDescent="0.25">
      <c r="A27" s="10" t="s">
        <v>26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>
        <f t="shared" si="6"/>
        <v>0</v>
      </c>
    </row>
    <row r="28" spans="1:14" x14ac:dyDescent="0.25">
      <c r="A28" s="10" t="s">
        <v>19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>
        <f t="shared" si="6"/>
        <v>0</v>
      </c>
    </row>
    <row r="29" spans="1:14" x14ac:dyDescent="0.25">
      <c r="A29" s="14" t="s">
        <v>2</v>
      </c>
      <c r="B29" s="15">
        <f t="shared" ref="B29:N29" si="7">SUM(B20:B23)-SUM(B25:B28)</f>
        <v>0</v>
      </c>
      <c r="C29" s="15">
        <f t="shared" si="7"/>
        <v>0</v>
      </c>
      <c r="D29" s="15">
        <f t="shared" si="7"/>
        <v>0</v>
      </c>
      <c r="E29" s="15">
        <f t="shared" si="7"/>
        <v>0</v>
      </c>
      <c r="F29" s="15">
        <f t="shared" si="7"/>
        <v>0</v>
      </c>
      <c r="G29" s="15">
        <f t="shared" si="7"/>
        <v>0</v>
      </c>
      <c r="H29" s="15">
        <f t="shared" si="7"/>
        <v>0</v>
      </c>
      <c r="I29" s="15">
        <f t="shared" si="7"/>
        <v>0</v>
      </c>
      <c r="J29" s="15">
        <f t="shared" si="7"/>
        <v>0</v>
      </c>
      <c r="K29" s="15">
        <f t="shared" si="7"/>
        <v>0</v>
      </c>
      <c r="L29" s="15">
        <f t="shared" si="7"/>
        <v>0</v>
      </c>
      <c r="M29" s="15">
        <f t="shared" si="7"/>
        <v>0</v>
      </c>
      <c r="N29" s="15">
        <f t="shared" si="7"/>
        <v>0</v>
      </c>
    </row>
    <row r="30" spans="1:14" x14ac:dyDescent="0.25">
      <c r="A30" s="17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18"/>
    </row>
    <row r="31" spans="1:14" x14ac:dyDescent="0.25">
      <c r="A31" s="5" t="s">
        <v>20</v>
      </c>
      <c r="B31" s="6">
        <f>+B18</f>
        <v>44197</v>
      </c>
      <c r="C31" s="6">
        <f t="shared" ref="C31:L31" si="8">+C18</f>
        <v>44228</v>
      </c>
      <c r="D31" s="6">
        <f t="shared" si="8"/>
        <v>44256</v>
      </c>
      <c r="E31" s="6">
        <f t="shared" si="8"/>
        <v>44287</v>
      </c>
      <c r="F31" s="6">
        <f t="shared" si="8"/>
        <v>44317</v>
      </c>
      <c r="G31" s="6">
        <f t="shared" si="8"/>
        <v>44348</v>
      </c>
      <c r="H31" s="6">
        <f t="shared" si="8"/>
        <v>44378</v>
      </c>
      <c r="I31" s="6">
        <f t="shared" si="8"/>
        <v>44409</v>
      </c>
      <c r="J31" s="6">
        <f t="shared" si="8"/>
        <v>44440</v>
      </c>
      <c r="K31" s="6">
        <f t="shared" si="8"/>
        <v>44470</v>
      </c>
      <c r="L31" s="6">
        <f t="shared" si="8"/>
        <v>44501</v>
      </c>
      <c r="M31" s="6">
        <f t="shared" ref="M31:N31" si="9">+M18</f>
        <v>44531</v>
      </c>
      <c r="N31" s="7" t="str">
        <f t="shared" si="9"/>
        <v>TOTAL</v>
      </c>
    </row>
    <row r="32" spans="1:14" x14ac:dyDescent="0.25">
      <c r="A32" s="8" t="s">
        <v>32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 x14ac:dyDescent="0.25">
      <c r="A33" s="10" t="s">
        <v>27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2">
        <f>SUM(B33:M33)</f>
        <v>0</v>
      </c>
    </row>
    <row r="34" spans="1:14" x14ac:dyDescent="0.25">
      <c r="A34" s="10" t="s">
        <v>21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2">
        <f>SUM(B34:M34)</f>
        <v>0</v>
      </c>
    </row>
    <row r="35" spans="1:14" x14ac:dyDescent="0.25">
      <c r="A35" s="8" t="s">
        <v>31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9"/>
    </row>
    <row r="36" spans="1:14" x14ac:dyDescent="0.25">
      <c r="A36" s="10" t="s">
        <v>28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2">
        <f t="shared" ref="N36:N38" si="10">SUM(B36:M36)</f>
        <v>0</v>
      </c>
    </row>
    <row r="37" spans="1:14" x14ac:dyDescent="0.25">
      <c r="A37" s="10" t="s">
        <v>29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2">
        <f t="shared" si="10"/>
        <v>0</v>
      </c>
    </row>
    <row r="38" spans="1:14" x14ac:dyDescent="0.25">
      <c r="A38" s="10" t="s">
        <v>22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2">
        <f t="shared" si="10"/>
        <v>0</v>
      </c>
    </row>
    <row r="39" spans="1:14" x14ac:dyDescent="0.25">
      <c r="A39" s="14" t="s">
        <v>3</v>
      </c>
      <c r="B39" s="15">
        <f t="shared" ref="B39:N39" si="11">SUM(B33:B34)-SUM(B36:B38)</f>
        <v>0</v>
      </c>
      <c r="C39" s="15">
        <f t="shared" si="11"/>
        <v>0</v>
      </c>
      <c r="D39" s="15">
        <f t="shared" si="11"/>
        <v>0</v>
      </c>
      <c r="E39" s="15">
        <f t="shared" si="11"/>
        <v>0</v>
      </c>
      <c r="F39" s="15">
        <f t="shared" si="11"/>
        <v>0</v>
      </c>
      <c r="G39" s="15">
        <f t="shared" si="11"/>
        <v>0</v>
      </c>
      <c r="H39" s="15">
        <f t="shared" si="11"/>
        <v>0</v>
      </c>
      <c r="I39" s="15">
        <f t="shared" si="11"/>
        <v>0</v>
      </c>
      <c r="J39" s="15">
        <f t="shared" si="11"/>
        <v>0</v>
      </c>
      <c r="K39" s="15">
        <f t="shared" si="11"/>
        <v>0</v>
      </c>
      <c r="L39" s="15">
        <f t="shared" si="11"/>
        <v>0</v>
      </c>
      <c r="M39" s="15">
        <f t="shared" si="11"/>
        <v>0</v>
      </c>
      <c r="N39" s="15">
        <f t="shared" si="11"/>
        <v>0</v>
      </c>
    </row>
    <row r="40" spans="1:14" x14ac:dyDescent="0.25">
      <c r="A40" s="1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18"/>
    </row>
    <row r="41" spans="1:14" x14ac:dyDescent="0.25">
      <c r="A41" s="5" t="s">
        <v>4</v>
      </c>
      <c r="B41" s="16">
        <f t="shared" ref="B41:M41" si="12">+B16+B29+B39</f>
        <v>0</v>
      </c>
      <c r="C41" s="16">
        <f t="shared" si="12"/>
        <v>0</v>
      </c>
      <c r="D41" s="16">
        <f t="shared" si="12"/>
        <v>0</v>
      </c>
      <c r="E41" s="16">
        <f t="shared" si="12"/>
        <v>0</v>
      </c>
      <c r="F41" s="16">
        <f t="shared" si="12"/>
        <v>0</v>
      </c>
      <c r="G41" s="16">
        <f t="shared" si="12"/>
        <v>0</v>
      </c>
      <c r="H41" s="16">
        <f t="shared" si="12"/>
        <v>0</v>
      </c>
      <c r="I41" s="16">
        <f t="shared" si="12"/>
        <v>0</v>
      </c>
      <c r="J41" s="16">
        <f t="shared" si="12"/>
        <v>0</v>
      </c>
      <c r="K41" s="16">
        <f t="shared" si="12"/>
        <v>0</v>
      </c>
      <c r="L41" s="16">
        <f t="shared" si="12"/>
        <v>0</v>
      </c>
      <c r="M41" s="16">
        <f t="shared" si="12"/>
        <v>0</v>
      </c>
      <c r="N41" s="16">
        <f t="shared" ref="N41" si="13">+N16+N29+N39</f>
        <v>0</v>
      </c>
    </row>
    <row r="42" spans="1:14" x14ac:dyDescent="0.25">
      <c r="A42" s="1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18"/>
    </row>
    <row r="43" spans="1:14" x14ac:dyDescent="0.25">
      <c r="A43" s="5" t="s">
        <v>23</v>
      </c>
      <c r="B43" s="16">
        <v>0</v>
      </c>
      <c r="C43" s="16">
        <f>+B44</f>
        <v>0</v>
      </c>
      <c r="D43" s="16">
        <f t="shared" ref="D43:M43" si="14">+C44</f>
        <v>0</v>
      </c>
      <c r="E43" s="16">
        <f t="shared" si="14"/>
        <v>0</v>
      </c>
      <c r="F43" s="16">
        <f t="shared" si="14"/>
        <v>0</v>
      </c>
      <c r="G43" s="16">
        <f t="shared" si="14"/>
        <v>0</v>
      </c>
      <c r="H43" s="16">
        <f t="shared" si="14"/>
        <v>0</v>
      </c>
      <c r="I43" s="16">
        <f t="shared" si="14"/>
        <v>0</v>
      </c>
      <c r="J43" s="16">
        <f t="shared" si="14"/>
        <v>0</v>
      </c>
      <c r="K43" s="16">
        <f t="shared" si="14"/>
        <v>0</v>
      </c>
      <c r="L43" s="16">
        <f t="shared" si="14"/>
        <v>0</v>
      </c>
      <c r="M43" s="16">
        <f t="shared" si="14"/>
        <v>0</v>
      </c>
      <c r="N43" s="16">
        <f>+B43</f>
        <v>0</v>
      </c>
    </row>
    <row r="44" spans="1:14" x14ac:dyDescent="0.25">
      <c r="A44" s="5" t="s">
        <v>24</v>
      </c>
      <c r="B44" s="16">
        <f t="shared" ref="B44" si="15">+B41+B43</f>
        <v>0</v>
      </c>
      <c r="C44" s="16">
        <f t="shared" ref="C44" si="16">+C41+C43</f>
        <v>0</v>
      </c>
      <c r="D44" s="16">
        <f t="shared" ref="D44:M44" si="17">+D41+D43</f>
        <v>0</v>
      </c>
      <c r="E44" s="16">
        <f t="shared" si="17"/>
        <v>0</v>
      </c>
      <c r="F44" s="16">
        <f t="shared" si="17"/>
        <v>0</v>
      </c>
      <c r="G44" s="16">
        <f t="shared" si="17"/>
        <v>0</v>
      </c>
      <c r="H44" s="16">
        <f t="shared" si="17"/>
        <v>0</v>
      </c>
      <c r="I44" s="16">
        <f t="shared" si="17"/>
        <v>0</v>
      </c>
      <c r="J44" s="16">
        <f t="shared" si="17"/>
        <v>0</v>
      </c>
      <c r="K44" s="16">
        <f t="shared" si="17"/>
        <v>0</v>
      </c>
      <c r="L44" s="16">
        <f t="shared" si="17"/>
        <v>0</v>
      </c>
      <c r="M44" s="16">
        <f t="shared" si="17"/>
        <v>0</v>
      </c>
      <c r="N44" s="16">
        <f>+N41+N43</f>
        <v>0</v>
      </c>
    </row>
  </sheetData>
  <mergeCells count="3">
    <mergeCell ref="A2:N2"/>
    <mergeCell ref="A3:N3"/>
    <mergeCell ref="A4:N4"/>
  </mergeCells>
  <printOptions horizontalCentered="1"/>
  <pageMargins left="0.70866141732283505" right="0.70866141732283505" top="0.74803149606299202" bottom="0.74803149606299202" header="0.31496062992126" footer="0.31496062992126"/>
  <pageSetup scale="55" orientation="landscape" horizontalDpi="4294967293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41"/>
  <sheetViews>
    <sheetView zoomScale="80" zoomScaleNormal="80" zoomScalePageLayoutView="80" workbookViewId="0">
      <selection sqref="A1:XFD1048576"/>
    </sheetView>
  </sheetViews>
  <sheetFormatPr defaultColWidth="11.140625" defaultRowHeight="15.4" customHeight="1" x14ac:dyDescent="0.25"/>
  <cols>
    <col min="1" max="1" width="11.140625" customWidth="1"/>
  </cols>
  <sheetData>
    <row r="4" spans="1:1" s="20" customFormat="1" ht="26.25" x14ac:dyDescent="0.4">
      <c r="A4" s="19"/>
    </row>
    <row r="5" spans="1:1" s="20" customFormat="1" ht="26.25" x14ac:dyDescent="0.4">
      <c r="A5" s="21"/>
    </row>
    <row r="40" spans="1:15" s="20" customFormat="1" ht="26.25" x14ac:dyDescent="0.4">
      <c r="A40" s="27" t="s">
        <v>35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2"/>
      <c r="N40" s="22"/>
      <c r="O40" s="22"/>
    </row>
    <row r="41" spans="1:15" s="20" customFormat="1" ht="26.25" x14ac:dyDescent="0.4">
      <c r="A41" s="28" t="s">
        <v>36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3"/>
      <c r="N41" s="23"/>
      <c r="O41" s="23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5" right="0.75" top="1" bottom="1" header="0.5" footer="0.5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Cash Flow Calculation</vt:lpstr>
      <vt:lpstr>Copyright-2</vt:lpstr>
      <vt:lpstr>'Annual Cash Flow Calculation'!Print_Area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 GUNDOGDU</dc:creator>
  <cp:lastModifiedBy>User</cp:lastModifiedBy>
  <cp:lastPrinted>2019-07-12T11:19:44Z</cp:lastPrinted>
  <dcterms:created xsi:type="dcterms:W3CDTF">2019-06-19T08:33:30Z</dcterms:created>
  <dcterms:modified xsi:type="dcterms:W3CDTF">2022-05-02T08:59:59Z</dcterms:modified>
</cp:coreProperties>
</file>